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27d550efa445f9/Documents/BERGVLAM/QMS/DOCUMENTS TO COMPLETE/"/>
    </mc:Choice>
  </mc:AlternateContent>
  <xr:revisionPtr revIDLastSave="5" documentId="8_{D8F7D401-8622-4890-8461-84B133F62608}" xr6:coauthVersionLast="47" xr6:coauthVersionMax="47" xr10:uidLastSave="{61EB9B67-4D7D-4254-BCB4-CAA8A81FFE7E}"/>
  <bookViews>
    <workbookView xWindow="-110" yWindow="-110" windowWidth="19420" windowHeight="10420" tabRatio="921" xr2:uid="{00000000-000D-0000-FFFF-FFFF00000000}"/>
  </bookViews>
  <sheets>
    <sheet name="Self-Appraisal PL2" sheetId="11" r:id="rId1"/>
  </sheets>
  <definedNames>
    <definedName name="_xlnm.Print_Area" localSheetId="0">'Self-Appraisal PL2'!$A$1:$E$220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5" i="11" l="1"/>
  <c r="E166" i="11" s="1"/>
  <c r="E160" i="11"/>
  <c r="E152" i="11"/>
  <c r="E144" i="11"/>
  <c r="E128" i="11"/>
  <c r="E129" i="11" s="1"/>
  <c r="E116" i="11"/>
  <c r="E117" i="11" s="1"/>
  <c r="E107" i="11"/>
  <c r="E96" i="11"/>
  <c r="E95" i="11"/>
  <c r="E90" i="11"/>
  <c r="E85" i="11"/>
  <c r="E73" i="11"/>
  <c r="E68" i="11"/>
  <c r="E63" i="11"/>
  <c r="E55" i="11"/>
  <c r="E74" i="11" s="1"/>
  <c r="E43" i="11"/>
  <c r="E36" i="11"/>
  <c r="E44" i="11" s="1"/>
</calcChain>
</file>

<file path=xl/sharedStrings.xml><?xml version="1.0" encoding="utf-8"?>
<sst xmlns="http://schemas.openxmlformats.org/spreadsheetml/2006/main" count="279" uniqueCount="138">
  <si>
    <t>Criterion 1: Learning and teaching environment</t>
  </si>
  <si>
    <t>a.</t>
  </si>
  <si>
    <t>Seating arrangement promotes effective teaching and learning</t>
  </si>
  <si>
    <t>b.</t>
  </si>
  <si>
    <t>Criterion 2: Classroom Management</t>
  </si>
  <si>
    <t>Annual</t>
  </si>
  <si>
    <t>Mid-Year</t>
  </si>
  <si>
    <t xml:space="preserve">c. </t>
  </si>
  <si>
    <t xml:space="preserve">d. </t>
  </si>
  <si>
    <t>Comments</t>
  </si>
  <si>
    <t>Classroom is tidy and clean</t>
  </si>
  <si>
    <t>Is punctual and organized in class</t>
  </si>
  <si>
    <t>Ensures that learners are punctual and settle down quickly</t>
  </si>
  <si>
    <t>Communication between educator and learners reflects mutual respect, cooperation and understanding</t>
  </si>
  <si>
    <t>Manages discipline effectively</t>
  </si>
  <si>
    <t>e.</t>
  </si>
  <si>
    <t>Lesson is logical, coherent and meaningful to learners</t>
  </si>
  <si>
    <t>Lesson is built on past knowledge and experience of learners</t>
  </si>
  <si>
    <t>Time is well-managed during lesson presentation</t>
  </si>
  <si>
    <t>Encourages interactive learning including class discussions, learner questions and demonstrations</t>
  </si>
  <si>
    <t>Pace of the work is in line with time frames stipulated in the work schedule</t>
  </si>
  <si>
    <t>Assessment tasks are marked and returned to learners timeously</t>
  </si>
  <si>
    <t>Uses different forms of assessment in line with CAPS to test learner performance</t>
  </si>
  <si>
    <t>Intervention strategies accommodates learners with various learning abilities</t>
  </si>
  <si>
    <t>Attends and participates in activities aimed at enhancing his/her professional and pedagogical skills</t>
  </si>
  <si>
    <t>Is always neatly dressed and presentable</t>
  </si>
  <si>
    <t>Contributes positively towards school development and advancement</t>
  </si>
  <si>
    <t>Maintains good relations with stakeholders</t>
  </si>
  <si>
    <t>Sub-total</t>
  </si>
  <si>
    <t>Criterion 1: Knowledge of subject</t>
  </si>
  <si>
    <t xml:space="preserve">Has adequate subject knowledge and uses it effectively </t>
  </si>
  <si>
    <t>Sets appropriate tasks for learners at the level of the grade</t>
  </si>
  <si>
    <t>Criterion 2: Planning and presentation</t>
  </si>
  <si>
    <t>d..</t>
  </si>
  <si>
    <t>Criterion 3: Management of work schedule</t>
  </si>
  <si>
    <t>Criterion 4: Record keeping</t>
  </si>
  <si>
    <t>Criterion 1: feedback to learners</t>
  </si>
  <si>
    <t>Feedback is meaningful and regular</t>
  </si>
  <si>
    <t>Criterion 2: Knowledge and application of forms of assessment</t>
  </si>
  <si>
    <t>Learner results of various forms of assessment show that they are attaining the set outcomes</t>
  </si>
  <si>
    <t>Remedial/Enrichment work supports learner progress</t>
  </si>
  <si>
    <t>d.</t>
  </si>
  <si>
    <t>f.</t>
  </si>
  <si>
    <t>Manages and takes good care of equipment and facilities</t>
  </si>
  <si>
    <t>Uses a variety of examples, LTSM and other teaching resources to facilitate learning</t>
  </si>
  <si>
    <t>Records of learner assessments are neatly kept, organized and updated regularly</t>
  </si>
  <si>
    <t>Criterion 1: Participation in extra-mural and co-curricular activities</t>
  </si>
  <si>
    <t>Is involved in extra-mural and co-curricular activities</t>
  </si>
  <si>
    <t>File/files neatly kept, organized and updated regularly</t>
  </si>
  <si>
    <t>Feedback is incorporated in future lesson planning</t>
  </si>
  <si>
    <t>Criterion 1: Participation in continuous professional development</t>
  </si>
  <si>
    <t>Surname</t>
  </si>
  <si>
    <t>Designation</t>
  </si>
  <si>
    <t>Highest Qualification</t>
  </si>
  <si>
    <t>Grade / Subjects taught during current appraisal year</t>
  </si>
  <si>
    <t xml:space="preserve">First names </t>
  </si>
  <si>
    <t>Persal number</t>
  </si>
  <si>
    <t>Specialization in subject domain</t>
  </si>
  <si>
    <t>Name of school</t>
  </si>
  <si>
    <t>Circuit/district</t>
  </si>
  <si>
    <t>Telephone</t>
  </si>
  <si>
    <t>Province</t>
  </si>
  <si>
    <t>Principal’s name</t>
  </si>
  <si>
    <t>Cell No</t>
  </si>
  <si>
    <t>Teaching and assessment responsibilities</t>
  </si>
  <si>
    <t>Extra-mural activities</t>
  </si>
  <si>
    <t>Other: (Please specify)</t>
  </si>
  <si>
    <t>4. EDUCATOR’S BRIEF JOB DESCRIPTION  (Subjects/Grades/Key areas of responsibility, etc)</t>
  </si>
  <si>
    <t>3. SCHOOL</t>
  </si>
  <si>
    <t>2. APPRAISER</t>
  </si>
  <si>
    <t>1. APPRAISEE</t>
  </si>
  <si>
    <t>SECTION B: APPRAISAL</t>
  </si>
  <si>
    <t>Educator to be rated by selecting or entering a value between 1-4  for each descriptor</t>
  </si>
  <si>
    <t>Section A: EDUCATOR AND SCHOOL INFORMATION</t>
  </si>
  <si>
    <t xml:space="preserve">5. Overall Remarks: </t>
  </si>
  <si>
    <t>5.1 Educator's comment on the appraisal</t>
  </si>
  <si>
    <t>Comes to school regularly and on time</t>
  </si>
  <si>
    <t>Annexure B 2</t>
  </si>
  <si>
    <t>Management and Administrative duties</t>
  </si>
  <si>
    <t>Total Performance Standard</t>
  </si>
  <si>
    <t>Responds appropriately to learner questioned and inputs</t>
  </si>
  <si>
    <t>Number of tasks and activities are in line with NCS/CAPS</t>
  </si>
  <si>
    <t>Criterion 3: Learner progress and achievement</t>
  </si>
  <si>
    <t>Conducts lessons as expected in line with the school time-table</t>
  </si>
  <si>
    <t>Adheres to deadline e.g. marking, learner report cards, schedules, completion of tasks, etc</t>
  </si>
  <si>
    <t>Keeps updated inventory/ register equipment under his/her care</t>
  </si>
  <si>
    <t>Criterion 1: Providing leadership, mentoring, support and development</t>
  </si>
  <si>
    <t>Conducts regular classroom visits to provide support and development to educators</t>
  </si>
  <si>
    <t>Monitors class attendance by educators and learners</t>
  </si>
  <si>
    <t>Controls educators' work (checks preparations, quality of tests, marking of tasks, etc)</t>
  </si>
  <si>
    <t>Assesses performance of educators regularly and provides feedback, mentoring and support</t>
  </si>
  <si>
    <t>Manages underperformance</t>
  </si>
  <si>
    <t>g.</t>
  </si>
  <si>
    <t>Organizes workshops and training sessions for educators</t>
  </si>
  <si>
    <t>Criterion 2: Administration of resources and records</t>
  </si>
  <si>
    <t>Equipment and furniture are kept in good condition and is working ( e.g. computers, photocopiers, projectors, tables, chairs, etc)</t>
  </si>
  <si>
    <t>Infrastructure is well maintained ( clean wall, doors, door handles, window panes, playing grounds etc.)</t>
  </si>
  <si>
    <t>Budgets and records of expenditure are kept</t>
  </si>
  <si>
    <t>Keeps updated inventory/register of equipment in his/her care</t>
  </si>
  <si>
    <t>A filing system of all essential records is kept and updated regularly</t>
  </si>
  <si>
    <t>Criterion 3: Decision-making and accountability</t>
  </si>
  <si>
    <t>Displays good planning, monitoring and evaluation skills</t>
  </si>
  <si>
    <t>Takes full responsibility for decision taken, is honest and decisive</t>
  </si>
  <si>
    <t>Consults stakeholders and communicates effectively with them.</t>
  </si>
  <si>
    <t>Manages conflict</t>
  </si>
  <si>
    <t>Takes firm action against abuse and other forms of irresponsible and unprofessional conduct</t>
  </si>
  <si>
    <t>Criterion 4: Policy Development and implementation</t>
  </si>
  <si>
    <t>Key policies are in place and implemented effectively</t>
  </si>
  <si>
    <t>New policies are developed, implemented and reviewed</t>
  </si>
  <si>
    <t>PERFORMANCE STANDARD 3: LEARNER ASSESSMENT AND ACHIEVEMENT</t>
  </si>
  <si>
    <t>PERFORMANCE STANDARD 4: PROFESSIONAL DEVELOPMENT</t>
  </si>
  <si>
    <t>Criterion 2: Educator professionalism</t>
  </si>
  <si>
    <t>PERFORMANCE STANDARD 5: EXTRA-MURAL AND CO-CURRICULAR PARTICIPATION</t>
  </si>
  <si>
    <t>5.4 Principal's comments</t>
  </si>
  <si>
    <t>7. Signatures</t>
  </si>
  <si>
    <t>Name of Resource Person (optional)</t>
  </si>
  <si>
    <t>SCHOOL STAMP</t>
  </si>
  <si>
    <t>QUALITY MANAGEMENT SYSTEM (QMS)
DEPARTMENTAL HEAD : POST LEVEL 2</t>
  </si>
  <si>
    <t>PERFORMANCE STANDARD 1: CREATION OF A POSITIVE LEARNING AND TEACHING ENVIRONMENT</t>
  </si>
  <si>
    <t>Teaching and learning support material (eg. charts) are displayed and used in the classroom.</t>
  </si>
  <si>
    <t>PERFORMANCE STANDARD 2: CURRICULUM, KNOWLEDGE, LESSON PLANNING AND PRESENTATION</t>
  </si>
  <si>
    <t>Engage in on-going self reflection and has set clear targets for development</t>
  </si>
  <si>
    <t>Engages in research, develops educational materials, participates in sessions to train, guide, mentor and develop  colleagues</t>
  </si>
  <si>
    <t>PERFORMANCE STANDARD 6: MANAGEMENT OF THE CURRICULUM</t>
  </si>
  <si>
    <t>Moderate learners tasks by checking books regularly</t>
  </si>
  <si>
    <t>5.2 Appraiser's comment on the appraisal</t>
  </si>
  <si>
    <r>
      <t xml:space="preserve">5.3 Resource person's appraisal </t>
    </r>
    <r>
      <rPr>
        <b/>
        <i/>
        <sz val="10"/>
        <color theme="1"/>
        <rFont val="Arial"/>
        <family val="2"/>
      </rPr>
      <t>(optional)</t>
    </r>
  </si>
  <si>
    <t>6. Recommendations</t>
  </si>
  <si>
    <t xml:space="preserve">Name of Appraisee - Educator/Departmental Head </t>
  </si>
  <si>
    <t xml:space="preserve">Signature and Date: </t>
  </si>
  <si>
    <t>Name of Appraiser - Supervisor/Principal /Deputy Principal</t>
  </si>
  <si>
    <t xml:space="preserve">Principal </t>
  </si>
  <si>
    <t>Signature &amp; Date:</t>
  </si>
  <si>
    <t>HOERSKOOL BERGVLAM</t>
  </si>
  <si>
    <t>MBOMBELA</t>
  </si>
  <si>
    <t>0137411025</t>
  </si>
  <si>
    <t>MPUMALANGA</t>
  </si>
  <si>
    <t>DEON VISSER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</si>
</sst>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48" xfId="0" applyFont="1" applyFill="1" applyBorder="1" applyAlignment="1">
      <alignment horizontal="left" vertical="center" wrapText="1"/>
    </xf>
    <xf numFmtId="0" fontId="9" fillId="3" borderId="41" xfId="0" applyFont="1" applyFill="1" applyBorder="1" applyAlignment="1">
      <alignment horizontal="left" vertical="center"/>
    </xf>
    <xf numFmtId="0" fontId="9" fillId="3" borderId="4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 applyProtection="1">
      <alignment horizontal="left" vertical="center"/>
      <protection locked="0"/>
    </xf>
    <xf numFmtId="0" fontId="9" fillId="0" borderId="37" xfId="0" applyFont="1" applyFill="1" applyBorder="1" applyAlignment="1" applyProtection="1">
      <alignment horizontal="left" vertical="center"/>
      <protection locked="0"/>
    </xf>
    <xf numFmtId="0" fontId="9" fillId="0" borderId="38" xfId="0" applyFont="1" applyFill="1" applyBorder="1" applyAlignment="1" applyProtection="1">
      <alignment horizontal="left" vertical="center"/>
      <protection locked="0"/>
    </xf>
    <xf numFmtId="0" fontId="9" fillId="0" borderId="42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4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0" xfId="0" applyFont="1" applyFill="1" applyBorder="1" applyAlignment="1">
      <alignment vertical="center" wrapText="1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9" fillId="0" borderId="33" xfId="0" applyFont="1" applyFill="1" applyBorder="1" applyAlignment="1" applyProtection="1">
      <alignment horizontal="left" vertical="top" wrapText="1"/>
      <protection locked="0"/>
    </xf>
    <xf numFmtId="0" fontId="9" fillId="0" borderId="34" xfId="0" applyFont="1" applyFill="1" applyBorder="1" applyAlignment="1" applyProtection="1">
      <alignment horizontal="left" vertical="top" wrapText="1"/>
      <protection locked="0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3" borderId="28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40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39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0" borderId="43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40" xfId="0" applyFont="1" applyFill="1" applyBorder="1" applyAlignment="1" applyProtection="1">
      <alignment horizontal="left" vertical="center"/>
      <protection locked="0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2" fillId="3" borderId="2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9" fillId="0" borderId="45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 applyProtection="1">
      <alignment horizontal="left" vertical="center"/>
      <protection locked="0"/>
    </xf>
    <xf numFmtId="3" fontId="9" fillId="0" borderId="42" xfId="0" quotePrefix="1" applyNumberFormat="1" applyFont="1" applyBorder="1" applyAlignment="1" applyProtection="1">
      <alignment horizontal="left" vertical="center"/>
      <protection locked="0"/>
    </xf>
    <xf numFmtId="0" fontId="9" fillId="0" borderId="42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showGridLines="0" tabSelected="1" view="pageBreakPreview" topLeftCell="A16" zoomScaleNormal="100" zoomScaleSheetLayoutView="100" workbookViewId="0">
      <selection activeCell="E19" sqref="E19:E21"/>
    </sheetView>
  </sheetViews>
  <sheetFormatPr defaultColWidth="9.1796875" defaultRowHeight="14" x14ac:dyDescent="0.35"/>
  <cols>
    <col min="1" max="1" width="4.81640625" style="15" customWidth="1"/>
    <col min="2" max="2" width="38.81640625" style="14" customWidth="1"/>
    <col min="3" max="3" width="29.54296875" style="15" customWidth="1"/>
    <col min="4" max="4" width="27.54296875" style="15" customWidth="1"/>
    <col min="5" max="5" width="24" style="14" customWidth="1"/>
    <col min="6" max="16384" width="9.1796875" style="14"/>
  </cols>
  <sheetData>
    <row r="1" spans="1:5" x14ac:dyDescent="0.35">
      <c r="E1" s="14" t="s">
        <v>77</v>
      </c>
    </row>
    <row r="2" spans="1:5" ht="43.5" customHeight="1" thickBot="1" x14ac:dyDescent="0.4">
      <c r="A2" s="149" t="s">
        <v>117</v>
      </c>
      <c r="B2" s="150"/>
      <c r="C2" s="150"/>
      <c r="D2" s="150"/>
    </row>
    <row r="3" spans="1:5" ht="26.25" customHeight="1" thickBot="1" x14ac:dyDescent="0.4">
      <c r="A3" s="67" t="s">
        <v>73</v>
      </c>
      <c r="B3" s="68"/>
      <c r="C3" s="68"/>
      <c r="D3" s="68"/>
      <c r="E3" s="69"/>
    </row>
    <row r="4" spans="1:5" ht="26.25" customHeight="1" thickBot="1" x14ac:dyDescent="0.4">
      <c r="A4" s="54"/>
      <c r="B4" s="55"/>
      <c r="C4" s="55"/>
      <c r="D4" s="55"/>
      <c r="E4" s="55"/>
    </row>
    <row r="5" spans="1:5" ht="26.25" customHeight="1" thickBot="1" x14ac:dyDescent="0.4">
      <c r="A5" s="79" t="s">
        <v>70</v>
      </c>
      <c r="B5" s="80"/>
      <c r="C5" s="80"/>
      <c r="D5" s="80"/>
      <c r="E5" s="81"/>
    </row>
    <row r="6" spans="1:5" ht="26.25" customHeight="1" thickBot="1" x14ac:dyDescent="0.4">
      <c r="A6" s="54"/>
      <c r="B6" s="55"/>
      <c r="C6" s="55"/>
      <c r="D6" s="55"/>
      <c r="E6" s="55"/>
    </row>
    <row r="7" spans="1:5" ht="26.25" customHeight="1" x14ac:dyDescent="0.35">
      <c r="A7" s="116" t="s">
        <v>51</v>
      </c>
      <c r="B7" s="117"/>
      <c r="C7" s="25"/>
      <c r="D7" s="18" t="s">
        <v>55</v>
      </c>
      <c r="E7" s="25"/>
    </row>
    <row r="8" spans="1:5" ht="26.25" customHeight="1" x14ac:dyDescent="0.35">
      <c r="A8" s="120" t="s">
        <v>52</v>
      </c>
      <c r="B8" s="121"/>
      <c r="C8" s="26"/>
      <c r="D8" s="19" t="s">
        <v>56</v>
      </c>
      <c r="E8" s="26"/>
    </row>
    <row r="9" spans="1:5" ht="26.25" customHeight="1" thickBot="1" x14ac:dyDescent="0.4">
      <c r="A9" s="122" t="s">
        <v>53</v>
      </c>
      <c r="B9" s="123"/>
      <c r="C9" s="27"/>
      <c r="D9" s="20" t="s">
        <v>57</v>
      </c>
      <c r="E9" s="27"/>
    </row>
    <row r="10" spans="1:5" ht="26.25" customHeight="1" thickBot="1" x14ac:dyDescent="0.4">
      <c r="A10" s="111" t="s">
        <v>54</v>
      </c>
      <c r="B10" s="112"/>
      <c r="C10" s="113"/>
      <c r="D10" s="114"/>
      <c r="E10" s="115"/>
    </row>
    <row r="11" spans="1:5" ht="26.25" customHeight="1" thickBot="1" x14ac:dyDescent="0.4">
      <c r="A11" s="54"/>
      <c r="B11" s="55"/>
      <c r="C11" s="55"/>
      <c r="D11" s="55"/>
      <c r="E11" s="55"/>
    </row>
    <row r="12" spans="1:5" ht="26.25" customHeight="1" thickBot="1" x14ac:dyDescent="0.4">
      <c r="A12" s="79" t="s">
        <v>69</v>
      </c>
      <c r="B12" s="80"/>
      <c r="C12" s="80"/>
      <c r="D12" s="80"/>
      <c r="E12" s="81"/>
    </row>
    <row r="13" spans="1:5" ht="26.25" customHeight="1" thickBot="1" x14ac:dyDescent="0.4">
      <c r="A13" s="54"/>
      <c r="B13" s="55"/>
      <c r="C13" s="55"/>
      <c r="D13" s="55"/>
      <c r="E13" s="55"/>
    </row>
    <row r="14" spans="1:5" ht="26.25" customHeight="1" x14ac:dyDescent="0.35">
      <c r="A14" s="116" t="s">
        <v>51</v>
      </c>
      <c r="B14" s="117"/>
      <c r="C14" s="25"/>
      <c r="D14" s="18" t="s">
        <v>55</v>
      </c>
      <c r="E14" s="25"/>
    </row>
    <row r="15" spans="1:5" ht="26.25" customHeight="1" thickBot="1" x14ac:dyDescent="0.4">
      <c r="A15" s="118" t="s">
        <v>52</v>
      </c>
      <c r="B15" s="119"/>
      <c r="C15" s="28"/>
      <c r="D15" s="21" t="s">
        <v>56</v>
      </c>
      <c r="E15" s="28"/>
    </row>
    <row r="16" spans="1:5" ht="26.25" customHeight="1" thickBot="1" x14ac:dyDescent="0.4">
      <c r="A16" s="54"/>
      <c r="B16" s="55"/>
      <c r="C16" s="55"/>
      <c r="D16" s="55"/>
      <c r="E16" s="55"/>
    </row>
    <row r="17" spans="1:5" ht="26.25" customHeight="1" thickBot="1" x14ac:dyDescent="0.4">
      <c r="A17" s="79" t="s">
        <v>68</v>
      </c>
      <c r="B17" s="80"/>
      <c r="C17" s="80"/>
      <c r="D17" s="80"/>
      <c r="E17" s="81"/>
    </row>
    <row r="18" spans="1:5" ht="26.25" customHeight="1" thickBot="1" x14ac:dyDescent="0.4">
      <c r="A18" s="54"/>
      <c r="B18" s="55"/>
      <c r="C18" s="55"/>
      <c r="D18" s="55"/>
      <c r="E18" s="55"/>
    </row>
    <row r="19" spans="1:5" ht="26.25" customHeight="1" x14ac:dyDescent="0.35">
      <c r="A19" s="116" t="s">
        <v>58</v>
      </c>
      <c r="B19" s="117"/>
      <c r="C19" s="166" t="s">
        <v>133</v>
      </c>
      <c r="D19" s="18" t="s">
        <v>61</v>
      </c>
      <c r="E19" s="166" t="s">
        <v>136</v>
      </c>
    </row>
    <row r="20" spans="1:5" ht="26.25" customHeight="1" x14ac:dyDescent="0.35">
      <c r="A20" s="120" t="s">
        <v>59</v>
      </c>
      <c r="B20" s="121"/>
      <c r="C20" s="167" t="s">
        <v>134</v>
      </c>
      <c r="D20" s="19" t="s">
        <v>62</v>
      </c>
      <c r="E20" s="167" t="s">
        <v>137</v>
      </c>
    </row>
    <row r="21" spans="1:5" ht="26.25" customHeight="1" thickBot="1" x14ac:dyDescent="0.4">
      <c r="A21" s="118" t="s">
        <v>60</v>
      </c>
      <c r="B21" s="119"/>
      <c r="C21" s="168" t="s">
        <v>135</v>
      </c>
      <c r="D21" s="22" t="s">
        <v>63</v>
      </c>
      <c r="E21" s="169">
        <v>797964768</v>
      </c>
    </row>
    <row r="22" spans="1:5" ht="26.25" customHeight="1" thickBot="1" x14ac:dyDescent="0.4">
      <c r="A22" s="54"/>
      <c r="B22" s="55"/>
      <c r="C22" s="55"/>
      <c r="D22" s="55"/>
      <c r="E22" s="57"/>
    </row>
    <row r="23" spans="1:5" ht="26.25" customHeight="1" thickBot="1" x14ac:dyDescent="0.4">
      <c r="A23" s="79" t="s">
        <v>67</v>
      </c>
      <c r="B23" s="80"/>
      <c r="C23" s="80"/>
      <c r="D23" s="80"/>
      <c r="E23" s="81"/>
    </row>
    <row r="24" spans="1:5" ht="26.25" customHeight="1" thickBot="1" x14ac:dyDescent="0.4">
      <c r="A24" s="54"/>
      <c r="B24" s="55"/>
      <c r="C24" s="55"/>
      <c r="D24" s="55"/>
      <c r="E24" s="55"/>
    </row>
    <row r="25" spans="1:5" ht="30" customHeight="1" thickBot="1" x14ac:dyDescent="0.4">
      <c r="A25" s="107" t="s">
        <v>64</v>
      </c>
      <c r="B25" s="108"/>
      <c r="C25" s="23" t="s">
        <v>65</v>
      </c>
      <c r="D25" s="35" t="s">
        <v>78</v>
      </c>
      <c r="E25" s="23" t="s">
        <v>66</v>
      </c>
    </row>
    <row r="26" spans="1:5" ht="110.25" customHeight="1" thickBot="1" x14ac:dyDescent="0.4">
      <c r="A26" s="109"/>
      <c r="B26" s="110"/>
      <c r="C26" s="33"/>
      <c r="D26" s="34"/>
      <c r="E26" s="33"/>
    </row>
    <row r="27" spans="1:5" ht="20.5" thickBot="1" x14ac:dyDescent="0.4">
      <c r="A27" s="54"/>
      <c r="B27" s="55"/>
      <c r="C27" s="55"/>
      <c r="D27" s="55"/>
      <c r="E27" s="55"/>
    </row>
    <row r="28" spans="1:5" ht="18.5" thickBot="1" x14ac:dyDescent="0.4">
      <c r="A28" s="103" t="s">
        <v>71</v>
      </c>
      <c r="B28" s="104"/>
      <c r="C28" s="104"/>
      <c r="D28" s="104"/>
      <c r="E28" s="105"/>
    </row>
    <row r="29" spans="1:5" ht="20.25" customHeight="1" thickBot="1" x14ac:dyDescent="0.4">
      <c r="A29" s="106" t="s">
        <v>72</v>
      </c>
      <c r="B29" s="106"/>
      <c r="C29" s="106"/>
      <c r="D29" s="106"/>
      <c r="E29" s="106"/>
    </row>
    <row r="30" spans="1:5" ht="23.15" customHeight="1" thickBot="1" x14ac:dyDescent="0.4">
      <c r="A30" s="79" t="s">
        <v>118</v>
      </c>
      <c r="B30" s="80"/>
      <c r="C30" s="80"/>
      <c r="D30" s="80"/>
      <c r="E30" s="81"/>
    </row>
    <row r="31" spans="1:5" ht="15.75" customHeight="1" thickBot="1" x14ac:dyDescent="0.35">
      <c r="A31" s="36"/>
      <c r="B31" s="36"/>
      <c r="C31" s="36"/>
      <c r="D31" s="36"/>
      <c r="E31" s="37"/>
    </row>
    <row r="32" spans="1:5" ht="23.15" customHeight="1" thickBot="1" x14ac:dyDescent="0.4">
      <c r="A32" s="163" t="s">
        <v>0</v>
      </c>
      <c r="B32" s="164"/>
      <c r="C32" s="165"/>
      <c r="D32" s="38" t="s">
        <v>6</v>
      </c>
      <c r="E32" s="39" t="s">
        <v>5</v>
      </c>
    </row>
    <row r="33" spans="1:5" ht="28" customHeight="1" x14ac:dyDescent="0.35">
      <c r="A33" s="10" t="s">
        <v>1</v>
      </c>
      <c r="B33" s="70" t="s">
        <v>2</v>
      </c>
      <c r="C33" s="98"/>
      <c r="D33" s="30"/>
      <c r="E33" s="40"/>
    </row>
    <row r="34" spans="1:5" ht="28" customHeight="1" x14ac:dyDescent="0.35">
      <c r="A34" s="4" t="s">
        <v>3</v>
      </c>
      <c r="B34" s="72" t="s">
        <v>10</v>
      </c>
      <c r="C34" s="102"/>
      <c r="D34" s="41"/>
      <c r="E34" s="40"/>
    </row>
    <row r="35" spans="1:5" ht="28" customHeight="1" thickBot="1" x14ac:dyDescent="0.4">
      <c r="A35" s="5" t="s">
        <v>7</v>
      </c>
      <c r="B35" s="74" t="s">
        <v>119</v>
      </c>
      <c r="C35" s="97"/>
      <c r="D35" s="41"/>
      <c r="E35" s="40"/>
    </row>
    <row r="36" spans="1:5" ht="23.15" customHeight="1" thickBot="1" x14ac:dyDescent="0.4">
      <c r="A36" s="76" t="s">
        <v>28</v>
      </c>
      <c r="B36" s="77"/>
      <c r="C36" s="77"/>
      <c r="D36" s="95"/>
      <c r="E36" s="17">
        <f>SUM(E33:E35)</f>
        <v>0</v>
      </c>
    </row>
    <row r="37" spans="1:5" ht="20.149999999999999" customHeight="1" thickBot="1" x14ac:dyDescent="0.4">
      <c r="A37" s="89"/>
      <c r="B37" s="90"/>
      <c r="C37" s="90"/>
      <c r="D37" s="90"/>
      <c r="E37" s="91"/>
    </row>
    <row r="38" spans="1:5" ht="23.15" customHeight="1" thickBot="1" x14ac:dyDescent="0.4">
      <c r="A38" s="92" t="s">
        <v>4</v>
      </c>
      <c r="B38" s="93"/>
      <c r="C38" s="94"/>
      <c r="D38" s="7" t="s">
        <v>6</v>
      </c>
      <c r="E38" s="7" t="s">
        <v>5</v>
      </c>
    </row>
    <row r="39" spans="1:5" ht="28" customHeight="1" x14ac:dyDescent="0.35">
      <c r="A39" s="3" t="s">
        <v>1</v>
      </c>
      <c r="B39" s="70" t="s">
        <v>11</v>
      </c>
      <c r="C39" s="71"/>
      <c r="D39" s="29"/>
      <c r="E39" s="30"/>
    </row>
    <row r="40" spans="1:5" ht="28" customHeight="1" x14ac:dyDescent="0.35">
      <c r="A40" s="4" t="s">
        <v>3</v>
      </c>
      <c r="B40" s="72" t="s">
        <v>12</v>
      </c>
      <c r="C40" s="73"/>
      <c r="D40" s="52"/>
      <c r="E40" s="31"/>
    </row>
    <row r="41" spans="1:5" ht="28" customHeight="1" x14ac:dyDescent="0.35">
      <c r="A41" s="4" t="s">
        <v>7</v>
      </c>
      <c r="B41" s="72" t="s">
        <v>13</v>
      </c>
      <c r="C41" s="73"/>
      <c r="D41" s="52"/>
      <c r="E41" s="31"/>
    </row>
    <row r="42" spans="1:5" ht="28" customHeight="1" thickBot="1" x14ac:dyDescent="0.4">
      <c r="A42" s="5" t="s">
        <v>8</v>
      </c>
      <c r="B42" s="74" t="s">
        <v>14</v>
      </c>
      <c r="C42" s="75"/>
      <c r="D42" s="53"/>
      <c r="E42" s="32"/>
    </row>
    <row r="43" spans="1:5" ht="23.15" customHeight="1" thickBot="1" x14ac:dyDescent="0.4">
      <c r="A43" s="76" t="s">
        <v>28</v>
      </c>
      <c r="B43" s="88"/>
      <c r="C43" s="88"/>
      <c r="D43" s="78"/>
      <c r="E43" s="6">
        <f>SUM(E39:E42)</f>
        <v>0</v>
      </c>
    </row>
    <row r="44" spans="1:5" ht="23.15" customHeight="1" thickBot="1" x14ac:dyDescent="0.4">
      <c r="A44" s="151" t="s">
        <v>79</v>
      </c>
      <c r="B44" s="152"/>
      <c r="C44" s="152"/>
      <c r="D44" s="153"/>
      <c r="E44" s="42">
        <f>E36+E43</f>
        <v>0</v>
      </c>
    </row>
    <row r="45" spans="1:5" ht="23.15" customHeight="1" thickBot="1" x14ac:dyDescent="0.4">
      <c r="A45" s="151" t="s">
        <v>9</v>
      </c>
      <c r="B45" s="152"/>
      <c r="C45" s="152"/>
      <c r="D45" s="152"/>
      <c r="E45" s="153"/>
    </row>
    <row r="46" spans="1:5" ht="65.150000000000006" customHeight="1" thickBot="1" x14ac:dyDescent="0.4">
      <c r="A46" s="43" t="s">
        <v>6</v>
      </c>
      <c r="B46" s="82"/>
      <c r="C46" s="83"/>
      <c r="D46" s="83"/>
      <c r="E46" s="84"/>
    </row>
    <row r="47" spans="1:5" ht="65.150000000000006" customHeight="1" thickBot="1" x14ac:dyDescent="0.4">
      <c r="A47" s="43" t="s">
        <v>5</v>
      </c>
      <c r="B47" s="82"/>
      <c r="C47" s="83"/>
      <c r="D47" s="83"/>
      <c r="E47" s="84"/>
    </row>
    <row r="48" spans="1:5" ht="13.5" customHeight="1" thickBot="1" x14ac:dyDescent="0.4">
      <c r="A48" s="148"/>
      <c r="B48" s="148"/>
      <c r="C48" s="148"/>
      <c r="D48" s="148"/>
    </row>
    <row r="49" spans="1:5" ht="23.15" customHeight="1" thickBot="1" x14ac:dyDescent="0.4">
      <c r="A49" s="79" t="s">
        <v>120</v>
      </c>
      <c r="B49" s="80"/>
      <c r="C49" s="80"/>
      <c r="D49" s="80"/>
      <c r="E49" s="81"/>
    </row>
    <row r="50" spans="1:5" ht="23.15" customHeight="1" thickBot="1" x14ac:dyDescent="0.4">
      <c r="A50" s="154"/>
      <c r="B50" s="154"/>
      <c r="C50" s="154"/>
      <c r="D50" s="154"/>
    </row>
    <row r="51" spans="1:5" ht="23.15" customHeight="1" thickBot="1" x14ac:dyDescent="0.4">
      <c r="A51" s="92" t="s">
        <v>29</v>
      </c>
      <c r="B51" s="86"/>
      <c r="C51" s="87"/>
      <c r="D51" s="12" t="s">
        <v>6</v>
      </c>
      <c r="E51" s="12" t="s">
        <v>5</v>
      </c>
    </row>
    <row r="52" spans="1:5" ht="28" customHeight="1" x14ac:dyDescent="0.35">
      <c r="A52" s="10" t="s">
        <v>1</v>
      </c>
      <c r="B52" s="70" t="s">
        <v>30</v>
      </c>
      <c r="C52" s="98"/>
      <c r="D52" s="29"/>
      <c r="E52" s="30"/>
    </row>
    <row r="53" spans="1:5" ht="28" customHeight="1" x14ac:dyDescent="0.35">
      <c r="A53" s="4" t="s">
        <v>3</v>
      </c>
      <c r="B53" s="72" t="s">
        <v>31</v>
      </c>
      <c r="C53" s="102"/>
      <c r="D53" s="52"/>
      <c r="E53" s="31"/>
    </row>
    <row r="54" spans="1:5" ht="28" customHeight="1" thickBot="1" x14ac:dyDescent="0.4">
      <c r="A54" s="5" t="s">
        <v>7</v>
      </c>
      <c r="B54" s="74" t="s">
        <v>44</v>
      </c>
      <c r="C54" s="97"/>
      <c r="D54" s="53"/>
      <c r="E54" s="32"/>
    </row>
    <row r="55" spans="1:5" ht="23.15" customHeight="1" thickBot="1" x14ac:dyDescent="0.4">
      <c r="A55" s="76" t="s">
        <v>28</v>
      </c>
      <c r="B55" s="88"/>
      <c r="C55" s="88"/>
      <c r="D55" s="78"/>
      <c r="E55" s="6">
        <f>SUM(E52:E54)</f>
        <v>0</v>
      </c>
    </row>
    <row r="56" spans="1:5" ht="23.15" customHeight="1" thickBot="1" x14ac:dyDescent="0.4">
      <c r="A56" s="89"/>
      <c r="B56" s="90"/>
      <c r="C56" s="90"/>
      <c r="D56" s="90"/>
      <c r="E56" s="91"/>
    </row>
    <row r="57" spans="1:5" ht="23.15" customHeight="1" thickBot="1" x14ac:dyDescent="0.4">
      <c r="A57" s="92" t="s">
        <v>32</v>
      </c>
      <c r="B57" s="86"/>
      <c r="C57" s="87"/>
      <c r="D57" s="24" t="s">
        <v>6</v>
      </c>
      <c r="E57" s="7" t="s">
        <v>5</v>
      </c>
    </row>
    <row r="58" spans="1:5" ht="28" customHeight="1" x14ac:dyDescent="0.35">
      <c r="A58" s="10" t="s">
        <v>1</v>
      </c>
      <c r="B58" s="70" t="s">
        <v>16</v>
      </c>
      <c r="C58" s="71"/>
      <c r="D58" s="29"/>
      <c r="E58" s="30"/>
    </row>
    <row r="59" spans="1:5" ht="28" customHeight="1" x14ac:dyDescent="0.35">
      <c r="A59" s="4" t="s">
        <v>3</v>
      </c>
      <c r="B59" s="72" t="s">
        <v>17</v>
      </c>
      <c r="C59" s="73"/>
      <c r="D59" s="52"/>
      <c r="E59" s="31"/>
    </row>
    <row r="60" spans="1:5" ht="28" customHeight="1" x14ac:dyDescent="0.35">
      <c r="A60" s="4" t="s">
        <v>7</v>
      </c>
      <c r="B60" s="72" t="s">
        <v>18</v>
      </c>
      <c r="C60" s="73"/>
      <c r="D60" s="52"/>
      <c r="E60" s="31"/>
    </row>
    <row r="61" spans="1:5" ht="28" customHeight="1" x14ac:dyDescent="0.35">
      <c r="A61" s="4" t="s">
        <v>33</v>
      </c>
      <c r="B61" s="72" t="s">
        <v>19</v>
      </c>
      <c r="C61" s="73"/>
      <c r="D61" s="52"/>
      <c r="E61" s="31"/>
    </row>
    <row r="62" spans="1:5" ht="28" customHeight="1" thickBot="1" x14ac:dyDescent="0.4">
      <c r="A62" s="5" t="s">
        <v>15</v>
      </c>
      <c r="B62" s="74" t="s">
        <v>80</v>
      </c>
      <c r="C62" s="75"/>
      <c r="D62" s="53"/>
      <c r="E62" s="32"/>
    </row>
    <row r="63" spans="1:5" ht="23.15" customHeight="1" thickBot="1" x14ac:dyDescent="0.4">
      <c r="A63" s="76" t="s">
        <v>28</v>
      </c>
      <c r="B63" s="88"/>
      <c r="C63" s="88"/>
      <c r="D63" s="88"/>
      <c r="E63" s="6">
        <f>SUM(E58:E62)</f>
        <v>0</v>
      </c>
    </row>
    <row r="64" spans="1:5" ht="23.15" customHeight="1" thickBot="1" x14ac:dyDescent="0.4">
      <c r="A64" s="89"/>
      <c r="B64" s="90"/>
      <c r="C64" s="90"/>
      <c r="D64" s="90"/>
      <c r="E64" s="91"/>
    </row>
    <row r="65" spans="1:5" ht="23.15" customHeight="1" thickBot="1" x14ac:dyDescent="0.4">
      <c r="A65" s="92" t="s">
        <v>34</v>
      </c>
      <c r="B65" s="93"/>
      <c r="C65" s="94"/>
      <c r="D65" s="7" t="s">
        <v>6</v>
      </c>
      <c r="E65" s="7" t="s">
        <v>5</v>
      </c>
    </row>
    <row r="66" spans="1:5" ht="28" customHeight="1" x14ac:dyDescent="0.35">
      <c r="A66" s="44" t="s">
        <v>1</v>
      </c>
      <c r="B66" s="70" t="s">
        <v>20</v>
      </c>
      <c r="C66" s="98"/>
      <c r="D66" s="29"/>
      <c r="E66" s="30"/>
    </row>
    <row r="67" spans="1:5" ht="28" customHeight="1" thickBot="1" x14ac:dyDescent="0.4">
      <c r="A67" s="45" t="s">
        <v>3</v>
      </c>
      <c r="B67" s="74" t="s">
        <v>81</v>
      </c>
      <c r="C67" s="97"/>
      <c r="D67" s="53"/>
      <c r="E67" s="32"/>
    </row>
    <row r="68" spans="1:5" ht="23.15" customHeight="1" thickBot="1" x14ac:dyDescent="0.4">
      <c r="A68" s="76" t="s">
        <v>28</v>
      </c>
      <c r="B68" s="77"/>
      <c r="C68" s="77"/>
      <c r="D68" s="78"/>
      <c r="E68" s="8">
        <f>SUM(E66:E67)</f>
        <v>0</v>
      </c>
    </row>
    <row r="69" spans="1:5" ht="23.15" customHeight="1" thickBot="1" x14ac:dyDescent="0.4">
      <c r="A69" s="99"/>
      <c r="B69" s="100"/>
      <c r="C69" s="100"/>
      <c r="D69" s="100"/>
      <c r="E69" s="101"/>
    </row>
    <row r="70" spans="1:5" ht="23.15" customHeight="1" thickBot="1" x14ac:dyDescent="0.4">
      <c r="A70" s="92" t="s">
        <v>35</v>
      </c>
      <c r="B70" s="86"/>
      <c r="C70" s="87"/>
      <c r="D70" s="7" t="s">
        <v>6</v>
      </c>
      <c r="E70" s="9" t="s">
        <v>5</v>
      </c>
    </row>
    <row r="71" spans="1:5" ht="28" customHeight="1" x14ac:dyDescent="0.35">
      <c r="A71" s="46" t="s">
        <v>1</v>
      </c>
      <c r="B71" s="70" t="s">
        <v>48</v>
      </c>
      <c r="C71" s="98"/>
      <c r="D71" s="29"/>
      <c r="E71" s="30"/>
    </row>
    <row r="72" spans="1:5" ht="28" customHeight="1" thickBot="1" x14ac:dyDescent="0.4">
      <c r="A72" s="47" t="s">
        <v>3</v>
      </c>
      <c r="B72" s="74" t="s">
        <v>45</v>
      </c>
      <c r="C72" s="97"/>
      <c r="D72" s="53"/>
      <c r="E72" s="32"/>
    </row>
    <row r="73" spans="1:5" ht="23.15" customHeight="1" thickBot="1" x14ac:dyDescent="0.4">
      <c r="A73" s="76" t="s">
        <v>28</v>
      </c>
      <c r="B73" s="77"/>
      <c r="C73" s="77"/>
      <c r="D73" s="95"/>
      <c r="E73" s="6">
        <f>SUM(E71:E72)</f>
        <v>0</v>
      </c>
    </row>
    <row r="74" spans="1:5" ht="23.15" customHeight="1" thickBot="1" x14ac:dyDescent="0.4">
      <c r="A74" s="161" t="s">
        <v>79</v>
      </c>
      <c r="B74" s="162"/>
      <c r="C74" s="162"/>
      <c r="D74" s="14"/>
      <c r="E74" s="42">
        <f>E73+E68+E63+E55</f>
        <v>0</v>
      </c>
    </row>
    <row r="75" spans="1:5" ht="23.15" customHeight="1" thickBot="1" x14ac:dyDescent="0.4">
      <c r="A75" s="151" t="s">
        <v>9</v>
      </c>
      <c r="B75" s="152"/>
      <c r="C75" s="152"/>
      <c r="D75" s="152"/>
      <c r="E75" s="153"/>
    </row>
    <row r="76" spans="1:5" ht="65.150000000000006" customHeight="1" thickBot="1" x14ac:dyDescent="0.4">
      <c r="A76" s="48" t="s">
        <v>6</v>
      </c>
      <c r="B76" s="82"/>
      <c r="C76" s="83"/>
      <c r="D76" s="83"/>
      <c r="E76" s="84"/>
    </row>
    <row r="77" spans="1:5" ht="65.150000000000006" customHeight="1" thickBot="1" x14ac:dyDescent="0.4">
      <c r="A77" s="43" t="s">
        <v>5</v>
      </c>
      <c r="B77" s="82"/>
      <c r="C77" s="83"/>
      <c r="D77" s="83"/>
      <c r="E77" s="84"/>
    </row>
    <row r="78" spans="1:5" ht="20.149999999999999" customHeight="1" thickBot="1" x14ac:dyDescent="0.4">
      <c r="A78" s="148"/>
      <c r="B78" s="96"/>
      <c r="C78" s="96"/>
      <c r="D78" s="96"/>
    </row>
    <row r="79" spans="1:5" ht="23.15" customHeight="1" thickBot="1" x14ac:dyDescent="0.4">
      <c r="A79" s="67" t="s">
        <v>109</v>
      </c>
      <c r="B79" s="68"/>
      <c r="C79" s="68"/>
      <c r="D79" s="68"/>
      <c r="E79" s="69"/>
    </row>
    <row r="80" spans="1:5" ht="23.15" customHeight="1" thickBot="1" x14ac:dyDescent="0.4">
      <c r="A80" s="154"/>
      <c r="B80" s="154"/>
      <c r="C80" s="154"/>
      <c r="D80" s="154"/>
    </row>
    <row r="81" spans="1:5" ht="23.15" customHeight="1" thickBot="1" x14ac:dyDescent="0.4">
      <c r="A81" s="92" t="s">
        <v>36</v>
      </c>
      <c r="B81" s="86"/>
      <c r="C81" s="87"/>
      <c r="D81" s="12" t="s">
        <v>6</v>
      </c>
      <c r="E81" s="56" t="s">
        <v>5</v>
      </c>
    </row>
    <row r="82" spans="1:5" ht="28" customHeight="1" x14ac:dyDescent="0.35">
      <c r="A82" s="3" t="s">
        <v>1</v>
      </c>
      <c r="B82" s="70" t="s">
        <v>21</v>
      </c>
      <c r="C82" s="98"/>
      <c r="D82" s="29"/>
      <c r="E82" s="30"/>
    </row>
    <row r="83" spans="1:5" ht="28" customHeight="1" x14ac:dyDescent="0.35">
      <c r="A83" s="4" t="s">
        <v>3</v>
      </c>
      <c r="B83" s="72" t="s">
        <v>37</v>
      </c>
      <c r="C83" s="102"/>
      <c r="D83" s="52"/>
      <c r="E83" s="31"/>
    </row>
    <row r="84" spans="1:5" ht="28" customHeight="1" thickBot="1" x14ac:dyDescent="0.4">
      <c r="A84" s="5" t="s">
        <v>7</v>
      </c>
      <c r="B84" s="74" t="s">
        <v>49</v>
      </c>
      <c r="C84" s="97"/>
      <c r="D84" s="53"/>
      <c r="E84" s="32"/>
    </row>
    <row r="85" spans="1:5" ht="23.15" customHeight="1" thickBot="1" x14ac:dyDescent="0.4">
      <c r="A85" s="76" t="s">
        <v>28</v>
      </c>
      <c r="B85" s="88"/>
      <c r="C85" s="88"/>
      <c r="D85" s="78"/>
      <c r="E85" s="6">
        <f>SUM(E82:E84)</f>
        <v>0</v>
      </c>
    </row>
    <row r="86" spans="1:5" ht="23.15" customHeight="1" thickBot="1" x14ac:dyDescent="0.4">
      <c r="A86" s="89"/>
      <c r="B86" s="90"/>
      <c r="C86" s="90"/>
      <c r="D86" s="90"/>
      <c r="E86" s="91"/>
    </row>
    <row r="87" spans="1:5" ht="23.15" customHeight="1" thickBot="1" x14ac:dyDescent="0.4">
      <c r="A87" s="92" t="s">
        <v>38</v>
      </c>
      <c r="B87" s="86"/>
      <c r="C87" s="87"/>
      <c r="D87" s="7" t="s">
        <v>6</v>
      </c>
      <c r="E87" s="7" t="s">
        <v>5</v>
      </c>
    </row>
    <row r="88" spans="1:5" ht="28" customHeight="1" x14ac:dyDescent="0.35">
      <c r="A88" s="3" t="s">
        <v>1</v>
      </c>
      <c r="B88" s="70" t="s">
        <v>22</v>
      </c>
      <c r="C88" s="98"/>
      <c r="D88" s="29"/>
      <c r="E88" s="30"/>
    </row>
    <row r="89" spans="1:5" ht="28" customHeight="1" thickBot="1" x14ac:dyDescent="0.4">
      <c r="A89" s="5" t="s">
        <v>3</v>
      </c>
      <c r="B89" s="74" t="s">
        <v>23</v>
      </c>
      <c r="C89" s="97"/>
      <c r="D89" s="53"/>
      <c r="E89" s="32"/>
    </row>
    <row r="90" spans="1:5" ht="23.15" customHeight="1" thickBot="1" x14ac:dyDescent="0.4">
      <c r="A90" s="76" t="s">
        <v>28</v>
      </c>
      <c r="B90" s="77"/>
      <c r="C90" s="77"/>
      <c r="D90" s="95"/>
      <c r="E90" s="17">
        <f>SUM(E88:E89)</f>
        <v>0</v>
      </c>
    </row>
    <row r="91" spans="1:5" ht="23.15" customHeight="1" thickBot="1" x14ac:dyDescent="0.4">
      <c r="A91" s="89"/>
      <c r="B91" s="90"/>
      <c r="C91" s="90"/>
      <c r="D91" s="90"/>
      <c r="E91" s="91"/>
    </row>
    <row r="92" spans="1:5" ht="23.15" customHeight="1" thickBot="1" x14ac:dyDescent="0.4">
      <c r="A92" s="92" t="s">
        <v>82</v>
      </c>
      <c r="B92" s="86"/>
      <c r="C92" s="87"/>
      <c r="D92" s="7" t="s">
        <v>6</v>
      </c>
      <c r="E92" s="7" t="s">
        <v>5</v>
      </c>
    </row>
    <row r="93" spans="1:5" ht="28" customHeight="1" x14ac:dyDescent="0.35">
      <c r="A93" s="58" t="s">
        <v>1</v>
      </c>
      <c r="B93" s="70" t="s">
        <v>39</v>
      </c>
      <c r="C93" s="98"/>
      <c r="D93" s="29"/>
      <c r="E93" s="30"/>
    </row>
    <row r="94" spans="1:5" ht="28" customHeight="1" thickBot="1" x14ac:dyDescent="0.4">
      <c r="A94" s="59" t="s">
        <v>3</v>
      </c>
      <c r="B94" s="74" t="s">
        <v>40</v>
      </c>
      <c r="C94" s="97"/>
      <c r="D94" s="53"/>
      <c r="E94" s="32"/>
    </row>
    <row r="95" spans="1:5" ht="23.15" customHeight="1" thickBot="1" x14ac:dyDescent="0.4">
      <c r="A95" s="76" t="s">
        <v>28</v>
      </c>
      <c r="B95" s="88"/>
      <c r="C95" s="88"/>
      <c r="D95" s="95"/>
      <c r="E95" s="11">
        <f>SUM(E93:E94)</f>
        <v>0</v>
      </c>
    </row>
    <row r="96" spans="1:5" ht="23.15" customHeight="1" thickBot="1" x14ac:dyDescent="0.4">
      <c r="A96" s="151" t="s">
        <v>79</v>
      </c>
      <c r="B96" s="152"/>
      <c r="C96" s="152"/>
      <c r="D96" s="153"/>
      <c r="E96" s="42">
        <f>E95+E90+E85</f>
        <v>0</v>
      </c>
    </row>
    <row r="97" spans="1:5" ht="23.15" customHeight="1" thickBot="1" x14ac:dyDescent="0.4">
      <c r="A97" s="151" t="s">
        <v>9</v>
      </c>
      <c r="B97" s="152"/>
      <c r="C97" s="152"/>
      <c r="D97" s="152"/>
      <c r="E97" s="153"/>
    </row>
    <row r="98" spans="1:5" ht="65.150000000000006" customHeight="1" thickBot="1" x14ac:dyDescent="0.4">
      <c r="A98" s="43" t="s">
        <v>6</v>
      </c>
      <c r="B98" s="82"/>
      <c r="C98" s="83"/>
      <c r="D98" s="83"/>
      <c r="E98" s="84"/>
    </row>
    <row r="99" spans="1:5" ht="65.150000000000006" customHeight="1" thickBot="1" x14ac:dyDescent="0.4">
      <c r="A99" s="43" t="s">
        <v>5</v>
      </c>
      <c r="B99" s="82"/>
      <c r="C99" s="83"/>
      <c r="D99" s="83"/>
      <c r="E99" s="84"/>
    </row>
    <row r="100" spans="1:5" ht="11.25" customHeight="1" thickBot="1" x14ac:dyDescent="0.4">
      <c r="A100" s="148"/>
      <c r="B100" s="96"/>
      <c r="C100" s="96"/>
      <c r="D100" s="96"/>
    </row>
    <row r="101" spans="1:5" ht="23.15" customHeight="1" thickBot="1" x14ac:dyDescent="0.4">
      <c r="A101" s="67" t="s">
        <v>110</v>
      </c>
      <c r="B101" s="68"/>
      <c r="C101" s="68"/>
      <c r="D101" s="68"/>
      <c r="E101" s="69"/>
    </row>
    <row r="102" spans="1:5" ht="23.15" customHeight="1" thickBot="1" x14ac:dyDescent="0.4">
      <c r="A102" s="154"/>
      <c r="B102" s="154"/>
      <c r="C102" s="154"/>
      <c r="D102" s="154"/>
    </row>
    <row r="103" spans="1:5" ht="23.15" customHeight="1" thickBot="1" x14ac:dyDescent="0.4">
      <c r="A103" s="158" t="s">
        <v>50</v>
      </c>
      <c r="B103" s="159"/>
      <c r="C103" s="160"/>
      <c r="D103" s="12" t="s">
        <v>6</v>
      </c>
      <c r="E103" s="12" t="s">
        <v>5</v>
      </c>
    </row>
    <row r="104" spans="1:5" ht="28" customHeight="1" x14ac:dyDescent="0.35">
      <c r="A104" s="10" t="s">
        <v>1</v>
      </c>
      <c r="B104" s="70" t="s">
        <v>121</v>
      </c>
      <c r="C104" s="71"/>
      <c r="D104" s="29"/>
      <c r="E104" s="30"/>
    </row>
    <row r="105" spans="1:5" ht="28" customHeight="1" x14ac:dyDescent="0.35">
      <c r="A105" s="4" t="s">
        <v>3</v>
      </c>
      <c r="B105" s="72" t="s">
        <v>24</v>
      </c>
      <c r="C105" s="73"/>
      <c r="D105" s="52"/>
      <c r="E105" s="31"/>
    </row>
    <row r="106" spans="1:5" ht="28" customHeight="1" thickBot="1" x14ac:dyDescent="0.4">
      <c r="A106" s="5" t="s">
        <v>7</v>
      </c>
      <c r="B106" s="74" t="s">
        <v>122</v>
      </c>
      <c r="C106" s="75"/>
      <c r="D106" s="53"/>
      <c r="E106" s="32"/>
    </row>
    <row r="107" spans="1:5" ht="23.15" customHeight="1" thickBot="1" x14ac:dyDescent="0.4">
      <c r="A107" s="76" t="s">
        <v>28</v>
      </c>
      <c r="B107" s="77"/>
      <c r="C107" s="77"/>
      <c r="D107" s="78"/>
      <c r="E107" s="6">
        <f>SUM(E104:E106)</f>
        <v>0</v>
      </c>
    </row>
    <row r="108" spans="1:5" ht="23.15" customHeight="1" thickBot="1" x14ac:dyDescent="0.4">
      <c r="A108" s="89"/>
      <c r="B108" s="90"/>
      <c r="C108" s="90"/>
      <c r="D108" s="90"/>
      <c r="E108" s="91"/>
    </row>
    <row r="109" spans="1:5" ht="23.15" customHeight="1" thickBot="1" x14ac:dyDescent="0.4">
      <c r="A109" s="85" t="s">
        <v>111</v>
      </c>
      <c r="B109" s="86"/>
      <c r="C109" s="87"/>
      <c r="D109" s="7" t="s">
        <v>6</v>
      </c>
      <c r="E109" s="7" t="s">
        <v>5</v>
      </c>
    </row>
    <row r="110" spans="1:5" ht="28" customHeight="1" x14ac:dyDescent="0.35">
      <c r="A110" s="3" t="s">
        <v>1</v>
      </c>
      <c r="B110" s="70" t="s">
        <v>76</v>
      </c>
      <c r="C110" s="71"/>
      <c r="D110" s="29"/>
      <c r="E110" s="30"/>
    </row>
    <row r="111" spans="1:5" ht="28" customHeight="1" x14ac:dyDescent="0.35">
      <c r="A111" s="4" t="s">
        <v>3</v>
      </c>
      <c r="B111" s="72" t="s">
        <v>25</v>
      </c>
      <c r="C111" s="73"/>
      <c r="D111" s="52"/>
      <c r="E111" s="31"/>
    </row>
    <row r="112" spans="1:5" ht="28" customHeight="1" x14ac:dyDescent="0.35">
      <c r="A112" s="4" t="s">
        <v>7</v>
      </c>
      <c r="B112" s="72" t="s">
        <v>83</v>
      </c>
      <c r="C112" s="73"/>
      <c r="D112" s="52"/>
      <c r="E112" s="31"/>
    </row>
    <row r="113" spans="1:5" ht="28" customHeight="1" x14ac:dyDescent="0.35">
      <c r="A113" s="4" t="s">
        <v>41</v>
      </c>
      <c r="B113" s="72" t="s">
        <v>84</v>
      </c>
      <c r="C113" s="73"/>
      <c r="D113" s="52"/>
      <c r="E113" s="31"/>
    </row>
    <row r="114" spans="1:5" ht="28" customHeight="1" x14ac:dyDescent="0.35">
      <c r="A114" s="4" t="s">
        <v>15</v>
      </c>
      <c r="B114" s="72" t="s">
        <v>26</v>
      </c>
      <c r="C114" s="73"/>
      <c r="D114" s="52"/>
      <c r="E114" s="31"/>
    </row>
    <row r="115" spans="1:5" ht="28" customHeight="1" thickBot="1" x14ac:dyDescent="0.4">
      <c r="A115" s="5" t="s">
        <v>42</v>
      </c>
      <c r="B115" s="74" t="s">
        <v>27</v>
      </c>
      <c r="C115" s="75"/>
      <c r="D115" s="53"/>
      <c r="E115" s="32"/>
    </row>
    <row r="116" spans="1:5" ht="23.15" customHeight="1" thickBot="1" x14ac:dyDescent="0.4">
      <c r="A116" s="76" t="s">
        <v>28</v>
      </c>
      <c r="B116" s="77"/>
      <c r="C116" s="77"/>
      <c r="D116" s="78"/>
      <c r="E116" s="6">
        <f>SUM(E110:E115)</f>
        <v>0</v>
      </c>
    </row>
    <row r="117" spans="1:5" ht="23.15" customHeight="1" thickBot="1" x14ac:dyDescent="0.4">
      <c r="A117" s="151" t="s">
        <v>79</v>
      </c>
      <c r="B117" s="152"/>
      <c r="C117" s="152"/>
      <c r="D117" s="153"/>
      <c r="E117" s="42">
        <f>E116+E107</f>
        <v>0</v>
      </c>
    </row>
    <row r="118" spans="1:5" ht="23.15" customHeight="1" thickBot="1" x14ac:dyDescent="0.4">
      <c r="A118" s="151" t="s">
        <v>9</v>
      </c>
      <c r="B118" s="152"/>
      <c r="C118" s="152"/>
      <c r="D118" s="152"/>
      <c r="E118" s="153"/>
    </row>
    <row r="119" spans="1:5" ht="65.150000000000006" customHeight="1" thickBot="1" x14ac:dyDescent="0.4">
      <c r="A119" s="48" t="s">
        <v>6</v>
      </c>
      <c r="B119" s="82"/>
      <c r="C119" s="83"/>
      <c r="D119" s="83"/>
      <c r="E119" s="84"/>
    </row>
    <row r="120" spans="1:5" ht="65.150000000000006" customHeight="1" thickBot="1" x14ac:dyDescent="0.4">
      <c r="A120" s="43" t="s">
        <v>5</v>
      </c>
      <c r="B120" s="82"/>
      <c r="C120" s="83"/>
      <c r="D120" s="83"/>
      <c r="E120" s="84"/>
    </row>
    <row r="121" spans="1:5" ht="20.149999999999999" customHeight="1" thickBot="1" x14ac:dyDescent="0.4">
      <c r="A121" s="148"/>
      <c r="B121" s="96"/>
      <c r="C121" s="96"/>
      <c r="D121" s="96"/>
    </row>
    <row r="122" spans="1:5" ht="23.15" customHeight="1" thickBot="1" x14ac:dyDescent="0.4">
      <c r="A122" s="67" t="s">
        <v>112</v>
      </c>
      <c r="B122" s="68"/>
      <c r="C122" s="68"/>
      <c r="D122" s="68"/>
      <c r="E122" s="69"/>
    </row>
    <row r="123" spans="1:5" ht="20.149999999999999" customHeight="1" thickBot="1" x14ac:dyDescent="0.4">
      <c r="A123" s="154"/>
      <c r="B123" s="154"/>
      <c r="C123" s="154"/>
      <c r="D123" s="154"/>
    </row>
    <row r="124" spans="1:5" ht="31.5" customHeight="1" thickBot="1" x14ac:dyDescent="0.4">
      <c r="A124" s="85" t="s">
        <v>46</v>
      </c>
      <c r="B124" s="86"/>
      <c r="C124" s="87"/>
      <c r="D124" s="12" t="s">
        <v>6</v>
      </c>
      <c r="E124" s="12" t="s">
        <v>5</v>
      </c>
    </row>
    <row r="125" spans="1:5" ht="28" customHeight="1" x14ac:dyDescent="0.35">
      <c r="A125" s="3" t="s">
        <v>1</v>
      </c>
      <c r="B125" s="70" t="s">
        <v>85</v>
      </c>
      <c r="C125" s="98"/>
      <c r="D125" s="29"/>
      <c r="E125" s="30"/>
    </row>
    <row r="126" spans="1:5" ht="28" customHeight="1" x14ac:dyDescent="0.35">
      <c r="A126" s="4" t="s">
        <v>3</v>
      </c>
      <c r="B126" s="72" t="s">
        <v>43</v>
      </c>
      <c r="C126" s="102"/>
      <c r="D126" s="52"/>
      <c r="E126" s="31"/>
    </row>
    <row r="127" spans="1:5" ht="28" customHeight="1" thickBot="1" x14ac:dyDescent="0.4">
      <c r="A127" s="5" t="s">
        <v>7</v>
      </c>
      <c r="B127" s="74" t="s">
        <v>47</v>
      </c>
      <c r="C127" s="97"/>
      <c r="D127" s="53"/>
      <c r="E127" s="32"/>
    </row>
    <row r="128" spans="1:5" ht="23.15" customHeight="1" thickBot="1" x14ac:dyDescent="0.4">
      <c r="A128" s="76" t="s">
        <v>28</v>
      </c>
      <c r="B128" s="77"/>
      <c r="C128" s="77"/>
      <c r="D128" s="78"/>
      <c r="E128" s="6">
        <f>SUM(E125:E127)</f>
        <v>0</v>
      </c>
    </row>
    <row r="129" spans="1:5" ht="23.15" customHeight="1" thickBot="1" x14ac:dyDescent="0.4">
      <c r="A129" s="151" t="s">
        <v>79</v>
      </c>
      <c r="B129" s="152"/>
      <c r="C129" s="152"/>
      <c r="D129" s="153"/>
      <c r="E129" s="42">
        <f>E128</f>
        <v>0</v>
      </c>
    </row>
    <row r="130" spans="1:5" ht="23.15" customHeight="1" thickBot="1" x14ac:dyDescent="0.4">
      <c r="A130" s="151" t="s">
        <v>9</v>
      </c>
      <c r="B130" s="152"/>
      <c r="C130" s="152"/>
      <c r="D130" s="152"/>
      <c r="E130" s="153"/>
    </row>
    <row r="131" spans="1:5" ht="65.150000000000006" customHeight="1" thickBot="1" x14ac:dyDescent="0.4">
      <c r="A131" s="48" t="s">
        <v>6</v>
      </c>
      <c r="B131" s="82"/>
      <c r="C131" s="83"/>
      <c r="D131" s="83"/>
      <c r="E131" s="84"/>
    </row>
    <row r="132" spans="1:5" ht="65.150000000000006" customHeight="1" thickBot="1" x14ac:dyDescent="0.4">
      <c r="A132" s="43" t="s">
        <v>5</v>
      </c>
      <c r="B132" s="82"/>
      <c r="C132" s="83"/>
      <c r="D132" s="83"/>
      <c r="E132" s="84"/>
    </row>
    <row r="133" spans="1:5" ht="20.149999999999999" customHeight="1" thickBot="1" x14ac:dyDescent="0.4">
      <c r="A133" s="148"/>
      <c r="B133" s="96"/>
      <c r="C133" s="96"/>
      <c r="D133" s="96"/>
    </row>
    <row r="134" spans="1:5" ht="23.15" customHeight="1" thickBot="1" x14ac:dyDescent="0.4">
      <c r="A134" s="67" t="s">
        <v>123</v>
      </c>
      <c r="B134" s="68"/>
      <c r="C134" s="68"/>
      <c r="D134" s="68"/>
      <c r="E134" s="69"/>
    </row>
    <row r="135" spans="1:5" ht="20.149999999999999" customHeight="1" thickBot="1" x14ac:dyDescent="0.4">
      <c r="A135" s="154"/>
      <c r="B135" s="154"/>
      <c r="C135" s="154"/>
      <c r="D135" s="154"/>
    </row>
    <row r="136" spans="1:5" ht="23.15" customHeight="1" thickBot="1" x14ac:dyDescent="0.4">
      <c r="A136" s="155" t="s">
        <v>86</v>
      </c>
      <c r="B136" s="156"/>
      <c r="C136" s="157"/>
      <c r="D136" s="13" t="s">
        <v>6</v>
      </c>
      <c r="E136" s="12" t="s">
        <v>5</v>
      </c>
    </row>
    <row r="137" spans="1:5" ht="27" customHeight="1" x14ac:dyDescent="0.35">
      <c r="A137" s="3" t="s">
        <v>1</v>
      </c>
      <c r="B137" s="70" t="s">
        <v>87</v>
      </c>
      <c r="C137" s="71"/>
      <c r="D137" s="29"/>
      <c r="E137" s="30"/>
    </row>
    <row r="138" spans="1:5" ht="27" customHeight="1" x14ac:dyDescent="0.35">
      <c r="A138" s="4" t="s">
        <v>3</v>
      </c>
      <c r="B138" s="72" t="s">
        <v>88</v>
      </c>
      <c r="C138" s="73"/>
      <c r="D138" s="52"/>
      <c r="E138" s="31"/>
    </row>
    <row r="139" spans="1:5" ht="27" customHeight="1" x14ac:dyDescent="0.35">
      <c r="A139" s="4" t="s">
        <v>7</v>
      </c>
      <c r="B139" s="72" t="s">
        <v>89</v>
      </c>
      <c r="C139" s="73"/>
      <c r="D139" s="52"/>
      <c r="E139" s="31"/>
    </row>
    <row r="140" spans="1:5" ht="27" customHeight="1" x14ac:dyDescent="0.35">
      <c r="A140" s="4" t="s">
        <v>41</v>
      </c>
      <c r="B140" s="72" t="s">
        <v>124</v>
      </c>
      <c r="C140" s="73"/>
      <c r="D140" s="52"/>
      <c r="E140" s="31"/>
    </row>
    <row r="141" spans="1:5" ht="27" customHeight="1" x14ac:dyDescent="0.35">
      <c r="A141" s="4" t="s">
        <v>15</v>
      </c>
      <c r="B141" s="72" t="s">
        <v>90</v>
      </c>
      <c r="C141" s="73"/>
      <c r="D141" s="52"/>
      <c r="E141" s="31"/>
    </row>
    <row r="142" spans="1:5" ht="27" customHeight="1" x14ac:dyDescent="0.35">
      <c r="A142" s="4" t="s">
        <v>42</v>
      </c>
      <c r="B142" s="72" t="s">
        <v>91</v>
      </c>
      <c r="C142" s="73"/>
      <c r="D142" s="52"/>
      <c r="E142" s="31"/>
    </row>
    <row r="143" spans="1:5" ht="27" customHeight="1" thickBot="1" x14ac:dyDescent="0.4">
      <c r="A143" s="5" t="s">
        <v>92</v>
      </c>
      <c r="B143" s="74" t="s">
        <v>93</v>
      </c>
      <c r="C143" s="75"/>
      <c r="D143" s="53"/>
      <c r="E143" s="32"/>
    </row>
    <row r="144" spans="1:5" ht="23.15" customHeight="1" thickBot="1" x14ac:dyDescent="0.4">
      <c r="A144" s="76" t="s">
        <v>28</v>
      </c>
      <c r="B144" s="77"/>
      <c r="C144" s="77"/>
      <c r="D144" s="78"/>
      <c r="E144" s="6">
        <f>SUM(E137:E143)</f>
        <v>0</v>
      </c>
    </row>
    <row r="145" spans="1:5" ht="23.15" customHeight="1" thickBot="1" x14ac:dyDescent="0.4">
      <c r="A145" s="89"/>
      <c r="B145" s="90"/>
      <c r="C145" s="90"/>
      <c r="D145" s="90"/>
      <c r="E145" s="91"/>
    </row>
    <row r="146" spans="1:5" ht="23.15" customHeight="1" thickBot="1" x14ac:dyDescent="0.4">
      <c r="A146" s="92" t="s">
        <v>94</v>
      </c>
      <c r="B146" s="93"/>
      <c r="C146" s="94"/>
      <c r="D146" s="7" t="s">
        <v>6</v>
      </c>
      <c r="E146" s="7" t="s">
        <v>5</v>
      </c>
    </row>
    <row r="147" spans="1:5" ht="27" customHeight="1" x14ac:dyDescent="0.35">
      <c r="A147" s="3" t="s">
        <v>1</v>
      </c>
      <c r="B147" s="70" t="s">
        <v>95</v>
      </c>
      <c r="C147" s="98"/>
      <c r="D147" s="29"/>
      <c r="E147" s="30"/>
    </row>
    <row r="148" spans="1:5" ht="27" customHeight="1" x14ac:dyDescent="0.35">
      <c r="A148" s="4" t="s">
        <v>3</v>
      </c>
      <c r="B148" s="72" t="s">
        <v>96</v>
      </c>
      <c r="C148" s="102"/>
      <c r="D148" s="52"/>
      <c r="E148" s="31"/>
    </row>
    <row r="149" spans="1:5" ht="27" customHeight="1" x14ac:dyDescent="0.35">
      <c r="A149" s="4" t="s">
        <v>7</v>
      </c>
      <c r="B149" s="72" t="s">
        <v>97</v>
      </c>
      <c r="C149" s="102"/>
      <c r="D149" s="52"/>
      <c r="E149" s="31"/>
    </row>
    <row r="150" spans="1:5" ht="27" customHeight="1" x14ac:dyDescent="0.35">
      <c r="A150" s="4" t="s">
        <v>41</v>
      </c>
      <c r="B150" s="72" t="s">
        <v>98</v>
      </c>
      <c r="C150" s="102"/>
      <c r="D150" s="52"/>
      <c r="E150" s="31"/>
    </row>
    <row r="151" spans="1:5" ht="27" customHeight="1" thickBot="1" x14ac:dyDescent="0.4">
      <c r="A151" s="5" t="s">
        <v>15</v>
      </c>
      <c r="B151" s="74" t="s">
        <v>99</v>
      </c>
      <c r="C151" s="97"/>
      <c r="D151" s="53"/>
      <c r="E151" s="32"/>
    </row>
    <row r="152" spans="1:5" ht="23.15" customHeight="1" thickBot="1" x14ac:dyDescent="0.4">
      <c r="A152" s="76" t="s">
        <v>28</v>
      </c>
      <c r="B152" s="77"/>
      <c r="C152" s="77"/>
      <c r="D152" s="78"/>
      <c r="E152" s="6">
        <f>SUM(E147:E151)</f>
        <v>0</v>
      </c>
    </row>
    <row r="153" spans="1:5" ht="23.15" customHeight="1" thickBot="1" x14ac:dyDescent="0.4">
      <c r="A153" s="89"/>
      <c r="B153" s="90"/>
      <c r="C153" s="90"/>
      <c r="D153" s="90"/>
      <c r="E153" s="91"/>
    </row>
    <row r="154" spans="1:5" ht="23.15" customHeight="1" thickBot="1" x14ac:dyDescent="0.4">
      <c r="A154" s="92" t="s">
        <v>100</v>
      </c>
      <c r="B154" s="93"/>
      <c r="C154" s="94"/>
      <c r="D154" s="7" t="s">
        <v>6</v>
      </c>
      <c r="E154" s="7" t="s">
        <v>5</v>
      </c>
    </row>
    <row r="155" spans="1:5" ht="27" customHeight="1" x14ac:dyDescent="0.35">
      <c r="A155" s="3" t="s">
        <v>1</v>
      </c>
      <c r="B155" s="70" t="s">
        <v>101</v>
      </c>
      <c r="C155" s="98"/>
      <c r="D155" s="29"/>
      <c r="E155" s="30"/>
    </row>
    <row r="156" spans="1:5" ht="27" customHeight="1" x14ac:dyDescent="0.35">
      <c r="A156" s="4" t="s">
        <v>3</v>
      </c>
      <c r="B156" s="72" t="s">
        <v>102</v>
      </c>
      <c r="C156" s="102"/>
      <c r="D156" s="52"/>
      <c r="E156" s="31"/>
    </row>
    <row r="157" spans="1:5" ht="27" customHeight="1" x14ac:dyDescent="0.35">
      <c r="A157" s="4" t="s">
        <v>7</v>
      </c>
      <c r="B157" s="72" t="s">
        <v>103</v>
      </c>
      <c r="C157" s="102"/>
      <c r="D157" s="52"/>
      <c r="E157" s="31"/>
    </row>
    <row r="158" spans="1:5" ht="27" customHeight="1" x14ac:dyDescent="0.35">
      <c r="A158" s="4" t="s">
        <v>41</v>
      </c>
      <c r="B158" s="72" t="s">
        <v>104</v>
      </c>
      <c r="C158" s="102"/>
      <c r="D158" s="52"/>
      <c r="E158" s="31"/>
    </row>
    <row r="159" spans="1:5" ht="27" customHeight="1" thickBot="1" x14ac:dyDescent="0.4">
      <c r="A159" s="5" t="s">
        <v>15</v>
      </c>
      <c r="B159" s="74" t="s">
        <v>105</v>
      </c>
      <c r="C159" s="97"/>
      <c r="D159" s="53"/>
      <c r="E159" s="32"/>
    </row>
    <row r="160" spans="1:5" ht="23.15" customHeight="1" thickBot="1" x14ac:dyDescent="0.4">
      <c r="A160" s="76" t="s">
        <v>28</v>
      </c>
      <c r="B160" s="77"/>
      <c r="C160" s="77"/>
      <c r="D160" s="95"/>
      <c r="E160" s="11">
        <f>SUM(E155:E159)</f>
        <v>0</v>
      </c>
    </row>
    <row r="161" spans="1:5" ht="23.15" customHeight="1" thickBot="1" x14ac:dyDescent="0.4">
      <c r="A161" s="89"/>
      <c r="B161" s="90"/>
      <c r="C161" s="90"/>
      <c r="D161" s="90"/>
      <c r="E161" s="91"/>
    </row>
    <row r="162" spans="1:5" ht="23.15" customHeight="1" thickBot="1" x14ac:dyDescent="0.4">
      <c r="A162" s="85" t="s">
        <v>106</v>
      </c>
      <c r="B162" s="86"/>
      <c r="C162" s="87"/>
      <c r="D162" s="7" t="s">
        <v>6</v>
      </c>
      <c r="E162" s="7" t="s">
        <v>5</v>
      </c>
    </row>
    <row r="163" spans="1:5" ht="27" customHeight="1" x14ac:dyDescent="0.35">
      <c r="A163" s="49" t="s">
        <v>1</v>
      </c>
      <c r="B163" s="70" t="s">
        <v>107</v>
      </c>
      <c r="C163" s="98"/>
      <c r="D163" s="29"/>
      <c r="E163" s="30"/>
    </row>
    <row r="164" spans="1:5" ht="27" customHeight="1" thickBot="1" x14ac:dyDescent="0.4">
      <c r="A164" s="47" t="s">
        <v>3</v>
      </c>
      <c r="B164" s="74" t="s">
        <v>108</v>
      </c>
      <c r="C164" s="97"/>
      <c r="D164" s="53"/>
      <c r="E164" s="32"/>
    </row>
    <row r="165" spans="1:5" ht="23.15" customHeight="1" thickBot="1" x14ac:dyDescent="0.4">
      <c r="A165" s="76" t="s">
        <v>28</v>
      </c>
      <c r="B165" s="77"/>
      <c r="C165" s="77"/>
      <c r="D165" s="78"/>
      <c r="E165" s="6">
        <f>SUM(E163:E164)</f>
        <v>0</v>
      </c>
    </row>
    <row r="166" spans="1:5" ht="23.15" customHeight="1" thickBot="1" x14ac:dyDescent="0.4">
      <c r="A166" s="151" t="s">
        <v>79</v>
      </c>
      <c r="B166" s="152"/>
      <c r="C166" s="152"/>
      <c r="D166" s="153"/>
      <c r="E166" s="42">
        <f>E165+E160+E152+E144</f>
        <v>0</v>
      </c>
    </row>
    <row r="167" spans="1:5" ht="23.15" customHeight="1" thickBot="1" x14ac:dyDescent="0.4">
      <c r="A167" s="146" t="s">
        <v>9</v>
      </c>
      <c r="B167" s="147"/>
      <c r="C167" s="147"/>
      <c r="D167" s="147"/>
      <c r="E167" s="147"/>
    </row>
    <row r="168" spans="1:5" ht="65.150000000000006" customHeight="1" thickBot="1" x14ac:dyDescent="0.4">
      <c r="A168" s="1" t="s">
        <v>6</v>
      </c>
      <c r="B168" s="82"/>
      <c r="C168" s="83"/>
      <c r="D168" s="83"/>
      <c r="E168" s="84"/>
    </row>
    <row r="169" spans="1:5" ht="65.150000000000006" customHeight="1" thickBot="1" x14ac:dyDescent="0.4">
      <c r="A169" s="2" t="s">
        <v>5</v>
      </c>
      <c r="B169" s="82"/>
      <c r="C169" s="83"/>
      <c r="D169" s="83"/>
      <c r="E169" s="84"/>
    </row>
    <row r="170" spans="1:5" ht="27" customHeight="1" thickBot="1" x14ac:dyDescent="0.4">
      <c r="A170" s="148"/>
      <c r="B170" s="96"/>
      <c r="C170" s="96"/>
      <c r="D170" s="96"/>
    </row>
    <row r="171" spans="1:5" s="50" customFormat="1" ht="23.15" customHeight="1" thickBot="1" x14ac:dyDescent="0.4">
      <c r="A171" s="79" t="s">
        <v>74</v>
      </c>
      <c r="B171" s="80"/>
      <c r="C171" s="80"/>
      <c r="D171" s="80"/>
      <c r="E171" s="81"/>
    </row>
    <row r="172" spans="1:5" s="50" customFormat="1" ht="23.15" customHeight="1" thickBot="1" x14ac:dyDescent="0.4">
      <c r="A172" s="79" t="s">
        <v>75</v>
      </c>
      <c r="B172" s="80"/>
      <c r="C172" s="80"/>
      <c r="D172" s="80"/>
      <c r="E172" s="81"/>
    </row>
    <row r="173" spans="1:5" s="50" customFormat="1" ht="65.150000000000006" customHeight="1" thickBot="1" x14ac:dyDescent="0.4">
      <c r="A173" s="48" t="s">
        <v>6</v>
      </c>
      <c r="B173" s="82"/>
      <c r="C173" s="83"/>
      <c r="D173" s="83"/>
      <c r="E173" s="84"/>
    </row>
    <row r="174" spans="1:5" s="50" customFormat="1" ht="65.150000000000006" customHeight="1" thickBot="1" x14ac:dyDescent="0.4">
      <c r="A174" s="43" t="s">
        <v>5</v>
      </c>
      <c r="B174" s="82"/>
      <c r="C174" s="83"/>
      <c r="D174" s="83"/>
      <c r="E174" s="84"/>
    </row>
    <row r="175" spans="1:5" s="50" customFormat="1" ht="23.15" customHeight="1" thickBot="1" x14ac:dyDescent="0.4">
      <c r="A175" s="79" t="s">
        <v>125</v>
      </c>
      <c r="B175" s="80"/>
      <c r="C175" s="80"/>
      <c r="D175" s="80"/>
      <c r="E175" s="81"/>
    </row>
    <row r="176" spans="1:5" s="50" customFormat="1" ht="65.150000000000006" customHeight="1" thickBot="1" x14ac:dyDescent="0.4">
      <c r="A176" s="43" t="s">
        <v>6</v>
      </c>
      <c r="B176" s="82"/>
      <c r="C176" s="83"/>
      <c r="D176" s="83"/>
      <c r="E176" s="84"/>
    </row>
    <row r="177" spans="1:5" s="50" customFormat="1" ht="65.150000000000006" customHeight="1" thickBot="1" x14ac:dyDescent="0.4">
      <c r="A177" s="43" t="s">
        <v>5</v>
      </c>
      <c r="B177" s="82"/>
      <c r="C177" s="83"/>
      <c r="D177" s="83"/>
      <c r="E177" s="84"/>
    </row>
    <row r="178" spans="1:5" s="50" customFormat="1" ht="23.15" customHeight="1" thickBot="1" x14ac:dyDescent="0.4">
      <c r="A178" s="79" t="s">
        <v>126</v>
      </c>
      <c r="B178" s="80"/>
      <c r="C178" s="80"/>
      <c r="D178" s="80"/>
      <c r="E178" s="81"/>
    </row>
    <row r="179" spans="1:5" s="50" customFormat="1" ht="65.150000000000006" customHeight="1" thickBot="1" x14ac:dyDescent="0.4">
      <c r="A179" s="48" t="s">
        <v>6</v>
      </c>
      <c r="B179" s="82"/>
      <c r="C179" s="83"/>
      <c r="D179" s="83"/>
      <c r="E179" s="84"/>
    </row>
    <row r="180" spans="1:5" s="50" customFormat="1" ht="65.150000000000006" customHeight="1" thickBot="1" x14ac:dyDescent="0.4">
      <c r="A180" s="43" t="s">
        <v>5</v>
      </c>
      <c r="B180" s="82"/>
      <c r="C180" s="83"/>
      <c r="D180" s="83"/>
      <c r="E180" s="84"/>
    </row>
    <row r="181" spans="1:5" s="50" customFormat="1" ht="23.15" customHeight="1" thickBot="1" x14ac:dyDescent="0.4">
      <c r="A181" s="79" t="s">
        <v>113</v>
      </c>
      <c r="B181" s="80"/>
      <c r="C181" s="80"/>
      <c r="D181" s="80"/>
      <c r="E181" s="81"/>
    </row>
    <row r="182" spans="1:5" s="50" customFormat="1" ht="65.150000000000006" customHeight="1" thickBot="1" x14ac:dyDescent="0.4">
      <c r="A182" s="48" t="s">
        <v>6</v>
      </c>
      <c r="B182" s="82"/>
      <c r="C182" s="83"/>
      <c r="D182" s="83"/>
      <c r="E182" s="84"/>
    </row>
    <row r="183" spans="1:5" s="50" customFormat="1" ht="65.150000000000006" customHeight="1" thickBot="1" x14ac:dyDescent="0.4">
      <c r="A183" s="43" t="s">
        <v>5</v>
      </c>
      <c r="B183" s="82"/>
      <c r="C183" s="83"/>
      <c r="D183" s="83"/>
      <c r="E183" s="84"/>
    </row>
    <row r="184" spans="1:5" s="50" customFormat="1" ht="23.15" customHeight="1" thickBot="1" x14ac:dyDescent="0.4">
      <c r="A184" s="79" t="s">
        <v>127</v>
      </c>
      <c r="B184" s="80"/>
      <c r="C184" s="80"/>
      <c r="D184" s="80"/>
      <c r="E184" s="81"/>
    </row>
    <row r="185" spans="1:5" s="50" customFormat="1" ht="65.150000000000006" customHeight="1" thickBot="1" x14ac:dyDescent="0.4">
      <c r="A185" s="48" t="s">
        <v>6</v>
      </c>
      <c r="B185" s="82"/>
      <c r="C185" s="83"/>
      <c r="D185" s="83"/>
      <c r="E185" s="84"/>
    </row>
    <row r="186" spans="1:5" s="50" customFormat="1" ht="65.150000000000006" customHeight="1" thickBot="1" x14ac:dyDescent="0.4">
      <c r="A186" s="43" t="s">
        <v>5</v>
      </c>
      <c r="B186" s="82"/>
      <c r="C186" s="83"/>
      <c r="D186" s="83"/>
      <c r="E186" s="84"/>
    </row>
    <row r="187" spans="1:5" s="50" customFormat="1" ht="20.149999999999999" customHeight="1" thickBot="1" x14ac:dyDescent="0.4">
      <c r="A187" s="51"/>
      <c r="C187" s="51"/>
      <c r="D187" s="51"/>
    </row>
    <row r="188" spans="1:5" s="50" customFormat="1" ht="23.15" customHeight="1" thickBot="1" x14ac:dyDescent="0.4">
      <c r="A188" s="79" t="s">
        <v>114</v>
      </c>
      <c r="B188" s="144"/>
      <c r="C188" s="144"/>
      <c r="D188" s="144"/>
      <c r="E188" s="145"/>
    </row>
    <row r="189" spans="1:5" s="50" customFormat="1" ht="24.75" customHeight="1" x14ac:dyDescent="0.35">
      <c r="A189" s="132" t="s">
        <v>6</v>
      </c>
      <c r="B189" s="60" t="s">
        <v>128</v>
      </c>
      <c r="C189" s="134"/>
      <c r="D189" s="135"/>
      <c r="E189" s="136"/>
    </row>
    <row r="190" spans="1:5" s="50" customFormat="1" ht="24.75" customHeight="1" x14ac:dyDescent="0.35">
      <c r="A190" s="132"/>
      <c r="B190" s="61" t="s">
        <v>129</v>
      </c>
      <c r="C190" s="137"/>
      <c r="D190" s="138"/>
      <c r="E190" s="62"/>
    </row>
    <row r="191" spans="1:5" s="50" customFormat="1" ht="24.75" customHeight="1" x14ac:dyDescent="0.35">
      <c r="A191" s="132"/>
      <c r="B191" s="63" t="s">
        <v>130</v>
      </c>
      <c r="C191" s="139"/>
      <c r="D191" s="140"/>
      <c r="E191" s="141"/>
    </row>
    <row r="192" spans="1:5" s="50" customFormat="1" ht="24.75" customHeight="1" x14ac:dyDescent="0.35">
      <c r="A192" s="132"/>
      <c r="B192" s="61" t="s">
        <v>129</v>
      </c>
      <c r="C192" s="137"/>
      <c r="D192" s="138"/>
      <c r="E192" s="62"/>
    </row>
    <row r="193" spans="1:5" s="50" customFormat="1" ht="24.75" customHeight="1" x14ac:dyDescent="0.35">
      <c r="A193" s="132"/>
      <c r="B193" s="61" t="s">
        <v>115</v>
      </c>
      <c r="C193" s="139"/>
      <c r="D193" s="140"/>
      <c r="E193" s="141"/>
    </row>
    <row r="194" spans="1:5" s="50" customFormat="1" ht="24.75" customHeight="1" x14ac:dyDescent="0.35">
      <c r="A194" s="132"/>
      <c r="B194" s="61" t="s">
        <v>129</v>
      </c>
      <c r="C194" s="137"/>
      <c r="D194" s="138"/>
      <c r="E194" s="62"/>
    </row>
    <row r="195" spans="1:5" s="50" customFormat="1" ht="24.75" customHeight="1" x14ac:dyDescent="0.35">
      <c r="A195" s="132"/>
      <c r="B195" s="64" t="s">
        <v>131</v>
      </c>
      <c r="C195" s="139"/>
      <c r="D195" s="140"/>
      <c r="E195" s="141"/>
    </row>
    <row r="196" spans="1:5" s="50" customFormat="1" ht="24.75" customHeight="1" thickBot="1" x14ac:dyDescent="0.4">
      <c r="A196" s="133"/>
      <c r="B196" s="65" t="s">
        <v>132</v>
      </c>
      <c r="C196" s="142"/>
      <c r="D196" s="143"/>
      <c r="E196" s="66"/>
    </row>
    <row r="197" spans="1:5" s="50" customFormat="1" ht="24.75" customHeight="1" thickBot="1" x14ac:dyDescent="0.4">
      <c r="A197" s="51"/>
      <c r="C197" s="130"/>
      <c r="D197" s="130"/>
    </row>
    <row r="198" spans="1:5" s="50" customFormat="1" ht="24.75" customHeight="1" x14ac:dyDescent="0.35">
      <c r="A198" s="131" t="s">
        <v>5</v>
      </c>
      <c r="B198" s="60" t="s">
        <v>128</v>
      </c>
      <c r="C198" s="134"/>
      <c r="D198" s="135"/>
      <c r="E198" s="136"/>
    </row>
    <row r="199" spans="1:5" s="50" customFormat="1" ht="24.75" customHeight="1" x14ac:dyDescent="0.35">
      <c r="A199" s="132"/>
      <c r="B199" s="61" t="s">
        <v>129</v>
      </c>
      <c r="C199" s="137"/>
      <c r="D199" s="138"/>
      <c r="E199" s="62"/>
    </row>
    <row r="200" spans="1:5" s="50" customFormat="1" ht="24.75" customHeight="1" x14ac:dyDescent="0.35">
      <c r="A200" s="132"/>
      <c r="B200" s="63" t="s">
        <v>130</v>
      </c>
      <c r="C200" s="139"/>
      <c r="D200" s="140"/>
      <c r="E200" s="141"/>
    </row>
    <row r="201" spans="1:5" s="50" customFormat="1" ht="24.75" customHeight="1" x14ac:dyDescent="0.35">
      <c r="A201" s="132"/>
      <c r="B201" s="61" t="s">
        <v>129</v>
      </c>
      <c r="C201" s="137"/>
      <c r="D201" s="138"/>
      <c r="E201" s="62"/>
    </row>
    <row r="202" spans="1:5" s="50" customFormat="1" ht="24.75" customHeight="1" x14ac:dyDescent="0.35">
      <c r="A202" s="132"/>
      <c r="B202" s="61" t="s">
        <v>115</v>
      </c>
      <c r="C202" s="139"/>
      <c r="D202" s="140"/>
      <c r="E202" s="141"/>
    </row>
    <row r="203" spans="1:5" s="50" customFormat="1" ht="24.75" customHeight="1" x14ac:dyDescent="0.35">
      <c r="A203" s="132"/>
      <c r="B203" s="61" t="s">
        <v>129</v>
      </c>
      <c r="C203" s="137"/>
      <c r="D203" s="138"/>
      <c r="E203" s="62"/>
    </row>
    <row r="204" spans="1:5" s="50" customFormat="1" ht="24.75" customHeight="1" x14ac:dyDescent="0.35">
      <c r="A204" s="132"/>
      <c r="B204" s="64" t="s">
        <v>131</v>
      </c>
      <c r="C204" s="139"/>
      <c r="D204" s="140"/>
      <c r="E204" s="141"/>
    </row>
    <row r="205" spans="1:5" s="50" customFormat="1" ht="24.75" customHeight="1" thickBot="1" x14ac:dyDescent="0.4">
      <c r="A205" s="133"/>
      <c r="B205" s="65" t="s">
        <v>132</v>
      </c>
      <c r="C205" s="142"/>
      <c r="D205" s="143"/>
      <c r="E205" s="66"/>
    </row>
    <row r="208" spans="1:5" ht="14.5" thickBot="1" x14ac:dyDescent="0.4">
      <c r="B208" s="16"/>
    </row>
    <row r="209" spans="2:4" ht="15" customHeight="1" x14ac:dyDescent="0.35">
      <c r="B209" s="16"/>
      <c r="C209" s="124" t="s">
        <v>116</v>
      </c>
      <c r="D209" s="125"/>
    </row>
    <row r="210" spans="2:4" ht="15" customHeight="1" x14ac:dyDescent="0.35">
      <c r="B210" s="16"/>
      <c r="C210" s="126"/>
      <c r="D210" s="127"/>
    </row>
    <row r="211" spans="2:4" ht="15" customHeight="1" x14ac:dyDescent="0.35">
      <c r="B211" s="16"/>
      <c r="C211" s="126"/>
      <c r="D211" s="127"/>
    </row>
    <row r="212" spans="2:4" ht="15" customHeight="1" x14ac:dyDescent="0.35">
      <c r="B212" s="16"/>
      <c r="C212" s="126"/>
      <c r="D212" s="127"/>
    </row>
    <row r="213" spans="2:4" ht="15" customHeight="1" x14ac:dyDescent="0.35">
      <c r="B213" s="16"/>
      <c r="C213" s="126"/>
      <c r="D213" s="127"/>
    </row>
    <row r="214" spans="2:4" ht="15" customHeight="1" x14ac:dyDescent="0.35">
      <c r="B214" s="16"/>
      <c r="C214" s="126"/>
      <c r="D214" s="127"/>
    </row>
    <row r="215" spans="2:4" ht="15" customHeight="1" x14ac:dyDescent="0.35">
      <c r="B215" s="16"/>
      <c r="C215" s="126"/>
      <c r="D215" s="127"/>
    </row>
    <row r="216" spans="2:4" ht="15" customHeight="1" x14ac:dyDescent="0.35">
      <c r="B216" s="16"/>
      <c r="C216" s="126"/>
      <c r="D216" s="127"/>
    </row>
    <row r="217" spans="2:4" ht="15" customHeight="1" x14ac:dyDescent="0.35">
      <c r="B217" s="16"/>
      <c r="C217" s="126"/>
      <c r="D217" s="127"/>
    </row>
    <row r="218" spans="2:4" ht="15" customHeight="1" thickBot="1" x14ac:dyDescent="0.4">
      <c r="B218" s="16"/>
      <c r="C218" s="128"/>
      <c r="D218" s="129"/>
    </row>
    <row r="219" spans="2:4" x14ac:dyDescent="0.35">
      <c r="B219" s="16"/>
    </row>
  </sheetData>
  <sheetProtection password="CF7A" sheet="1" objects="1" scenarios="1"/>
  <mergeCells count="197">
    <mergeCell ref="A15:B15"/>
    <mergeCell ref="A17:E17"/>
    <mergeCell ref="A19:B19"/>
    <mergeCell ref="A20:B20"/>
    <mergeCell ref="A21:B21"/>
    <mergeCell ref="A23:E23"/>
    <mergeCell ref="A25:B25"/>
    <mergeCell ref="A26:B26"/>
    <mergeCell ref="A3:E3"/>
    <mergeCell ref="A5:E5"/>
    <mergeCell ref="A7:B7"/>
    <mergeCell ref="A8:B8"/>
    <mergeCell ref="A9:B9"/>
    <mergeCell ref="A10:C10"/>
    <mergeCell ref="D10:E10"/>
    <mergeCell ref="A12:E12"/>
    <mergeCell ref="A14:B14"/>
    <mergeCell ref="B35:C35"/>
    <mergeCell ref="A36:D36"/>
    <mergeCell ref="A37:E37"/>
    <mergeCell ref="A28:E28"/>
    <mergeCell ref="A29:E29"/>
    <mergeCell ref="A30:E30"/>
    <mergeCell ref="A32:C32"/>
    <mergeCell ref="B53:C53"/>
    <mergeCell ref="B54:C54"/>
    <mergeCell ref="B41:C41"/>
    <mergeCell ref="B42:C42"/>
    <mergeCell ref="A43:D43"/>
    <mergeCell ref="A44:D44"/>
    <mergeCell ref="A45:E45"/>
    <mergeCell ref="B46:E46"/>
    <mergeCell ref="A38:C38"/>
    <mergeCell ref="B39:C39"/>
    <mergeCell ref="B40:C40"/>
    <mergeCell ref="B33:C33"/>
    <mergeCell ref="B34:C34"/>
    <mergeCell ref="A55:D55"/>
    <mergeCell ref="A56:E56"/>
    <mergeCell ref="A57:C57"/>
    <mergeCell ref="B58:C58"/>
    <mergeCell ref="B47:E47"/>
    <mergeCell ref="A48:D48"/>
    <mergeCell ref="A49:E49"/>
    <mergeCell ref="A50:D50"/>
    <mergeCell ref="A51:C51"/>
    <mergeCell ref="B52:C52"/>
    <mergeCell ref="A65:C65"/>
    <mergeCell ref="B66:C66"/>
    <mergeCell ref="B67:C67"/>
    <mergeCell ref="A68:D68"/>
    <mergeCell ref="A70:C70"/>
    <mergeCell ref="B59:C59"/>
    <mergeCell ref="B60:C60"/>
    <mergeCell ref="B61:C61"/>
    <mergeCell ref="B62:C62"/>
    <mergeCell ref="A63:D63"/>
    <mergeCell ref="A64:E64"/>
    <mergeCell ref="B77:E77"/>
    <mergeCell ref="A78:D78"/>
    <mergeCell ref="A79:E79"/>
    <mergeCell ref="A80:D80"/>
    <mergeCell ref="A81:C81"/>
    <mergeCell ref="B82:C82"/>
    <mergeCell ref="B71:C71"/>
    <mergeCell ref="B72:C72"/>
    <mergeCell ref="A73:D73"/>
    <mergeCell ref="A74:C74"/>
    <mergeCell ref="A75:E75"/>
    <mergeCell ref="B76:E76"/>
    <mergeCell ref="B89:C89"/>
    <mergeCell ref="A90:D90"/>
    <mergeCell ref="A92:C92"/>
    <mergeCell ref="B93:C93"/>
    <mergeCell ref="B94:C94"/>
    <mergeCell ref="B83:C83"/>
    <mergeCell ref="B84:C84"/>
    <mergeCell ref="A85:D85"/>
    <mergeCell ref="A87:C87"/>
    <mergeCell ref="B88:C88"/>
    <mergeCell ref="A101:E101"/>
    <mergeCell ref="A102:D102"/>
    <mergeCell ref="A103:C103"/>
    <mergeCell ref="B104:C104"/>
    <mergeCell ref="B105:C105"/>
    <mergeCell ref="B106:C106"/>
    <mergeCell ref="A95:D95"/>
    <mergeCell ref="A96:D96"/>
    <mergeCell ref="A97:E97"/>
    <mergeCell ref="B98:E98"/>
    <mergeCell ref="B99:E99"/>
    <mergeCell ref="A100:D100"/>
    <mergeCell ref="B113:C113"/>
    <mergeCell ref="B114:C114"/>
    <mergeCell ref="B115:C115"/>
    <mergeCell ref="A116:D116"/>
    <mergeCell ref="A117:D117"/>
    <mergeCell ref="A118:E118"/>
    <mergeCell ref="A107:D107"/>
    <mergeCell ref="A109:C109"/>
    <mergeCell ref="B110:C110"/>
    <mergeCell ref="B111:C111"/>
    <mergeCell ref="B112:C112"/>
    <mergeCell ref="B125:C125"/>
    <mergeCell ref="B126:C126"/>
    <mergeCell ref="B127:C127"/>
    <mergeCell ref="A128:D128"/>
    <mergeCell ref="A129:D129"/>
    <mergeCell ref="A130:E130"/>
    <mergeCell ref="B119:E119"/>
    <mergeCell ref="B120:E120"/>
    <mergeCell ref="A121:D121"/>
    <mergeCell ref="A122:E122"/>
    <mergeCell ref="A123:D123"/>
    <mergeCell ref="A124:C124"/>
    <mergeCell ref="B137:C137"/>
    <mergeCell ref="B138:C138"/>
    <mergeCell ref="B139:C139"/>
    <mergeCell ref="B140:C140"/>
    <mergeCell ref="B141:C141"/>
    <mergeCell ref="B142:C142"/>
    <mergeCell ref="B131:E131"/>
    <mergeCell ref="B132:E132"/>
    <mergeCell ref="A133:D133"/>
    <mergeCell ref="A134:E134"/>
    <mergeCell ref="A135:D135"/>
    <mergeCell ref="A136:C136"/>
    <mergeCell ref="B158:C158"/>
    <mergeCell ref="B159:C159"/>
    <mergeCell ref="A160:D160"/>
    <mergeCell ref="B149:C149"/>
    <mergeCell ref="B150:C150"/>
    <mergeCell ref="B151:C151"/>
    <mergeCell ref="A152:D152"/>
    <mergeCell ref="A154:C154"/>
    <mergeCell ref="B143:C143"/>
    <mergeCell ref="A144:D144"/>
    <mergeCell ref="A146:C146"/>
    <mergeCell ref="B147:C147"/>
    <mergeCell ref="B148:C148"/>
    <mergeCell ref="B174:E174"/>
    <mergeCell ref="A167:E167"/>
    <mergeCell ref="B168:E168"/>
    <mergeCell ref="B169:E169"/>
    <mergeCell ref="A170:D170"/>
    <mergeCell ref="A171:E171"/>
    <mergeCell ref="A172:E172"/>
    <mergeCell ref="B173:E173"/>
    <mergeCell ref="A2:D2"/>
    <mergeCell ref="A69:E69"/>
    <mergeCell ref="A86:E86"/>
    <mergeCell ref="A91:E91"/>
    <mergeCell ref="A108:E108"/>
    <mergeCell ref="A145:E145"/>
    <mergeCell ref="A153:E153"/>
    <mergeCell ref="A161:E161"/>
    <mergeCell ref="A162:C162"/>
    <mergeCell ref="B163:C163"/>
    <mergeCell ref="B164:C164"/>
    <mergeCell ref="A165:D165"/>
    <mergeCell ref="A166:D166"/>
    <mergeCell ref="B155:C155"/>
    <mergeCell ref="B156:C156"/>
    <mergeCell ref="B157:C157"/>
    <mergeCell ref="A175:E175"/>
    <mergeCell ref="B176:E176"/>
    <mergeCell ref="B177:E177"/>
    <mergeCell ref="A178:E178"/>
    <mergeCell ref="B179:E179"/>
    <mergeCell ref="B180:E180"/>
    <mergeCell ref="A181:E181"/>
    <mergeCell ref="B182:E182"/>
    <mergeCell ref="B183:E183"/>
    <mergeCell ref="A184:E184"/>
    <mergeCell ref="B185:E185"/>
    <mergeCell ref="B186:E186"/>
    <mergeCell ref="A188:E188"/>
    <mergeCell ref="A189:A196"/>
    <mergeCell ref="C189:E189"/>
    <mergeCell ref="C190:D190"/>
    <mergeCell ref="C191:E191"/>
    <mergeCell ref="C192:D192"/>
    <mergeCell ref="C193:E193"/>
    <mergeCell ref="C194:D194"/>
    <mergeCell ref="C195:E195"/>
    <mergeCell ref="C196:D196"/>
    <mergeCell ref="C209:D218"/>
    <mergeCell ref="C197:D197"/>
    <mergeCell ref="A198:A205"/>
    <mergeCell ref="C198:E198"/>
    <mergeCell ref="C199:D199"/>
    <mergeCell ref="C200:E200"/>
    <mergeCell ref="C201:D201"/>
    <mergeCell ref="C202:E202"/>
    <mergeCell ref="C203:D203"/>
    <mergeCell ref="C204:E204"/>
    <mergeCell ref="C205:D205"/>
  </mergeCells>
  <conditionalFormatting sqref="D33:E35">
    <cfRule type="expression" dxfId="15" priority="32">
      <formula>$A33="X"</formula>
    </cfRule>
  </conditionalFormatting>
  <conditionalFormatting sqref="E33:E35">
    <cfRule type="expression" priority="31">
      <formula>$A33=""</formula>
    </cfRule>
  </conditionalFormatting>
  <conditionalFormatting sqref="D39:E42">
    <cfRule type="expression" dxfId="14" priority="30">
      <formula>$A39="X"</formula>
    </cfRule>
  </conditionalFormatting>
  <conditionalFormatting sqref="E39:E42">
    <cfRule type="expression" priority="29">
      <formula>$A39=""</formula>
    </cfRule>
  </conditionalFormatting>
  <conditionalFormatting sqref="D52:E54">
    <cfRule type="expression" dxfId="13" priority="28">
      <formula>$A52="X"</formula>
    </cfRule>
  </conditionalFormatting>
  <conditionalFormatting sqref="E52:E54">
    <cfRule type="expression" priority="27">
      <formula>$A52=""</formula>
    </cfRule>
  </conditionalFormatting>
  <conditionalFormatting sqref="D58:E62">
    <cfRule type="expression" dxfId="12" priority="26">
      <formula>$A58="X"</formula>
    </cfRule>
  </conditionalFormatting>
  <conditionalFormatting sqref="E58:E62">
    <cfRule type="expression" priority="25">
      <formula>$A58=""</formula>
    </cfRule>
  </conditionalFormatting>
  <conditionalFormatting sqref="D66:E67">
    <cfRule type="expression" dxfId="11" priority="24">
      <formula>$A66="X"</formula>
    </cfRule>
  </conditionalFormatting>
  <conditionalFormatting sqref="E66:E67">
    <cfRule type="expression" priority="23">
      <formula>$A66=""</formula>
    </cfRule>
  </conditionalFormatting>
  <conditionalFormatting sqref="D71:E72">
    <cfRule type="expression" dxfId="10" priority="22">
      <formula>$A71="X"</formula>
    </cfRule>
  </conditionalFormatting>
  <conditionalFormatting sqref="E71:E72">
    <cfRule type="expression" priority="21">
      <formula>$A71=""</formula>
    </cfRule>
  </conditionalFormatting>
  <conditionalFormatting sqref="D82:E84">
    <cfRule type="expression" dxfId="9" priority="20">
      <formula>$A82="X"</formula>
    </cfRule>
  </conditionalFormatting>
  <conditionalFormatting sqref="E82:E84">
    <cfRule type="expression" priority="19">
      <formula>$A82=""</formula>
    </cfRule>
  </conditionalFormatting>
  <conditionalFormatting sqref="D88:E89">
    <cfRule type="expression" dxfId="8" priority="18">
      <formula>$A88="X"</formula>
    </cfRule>
  </conditionalFormatting>
  <conditionalFormatting sqref="E88:E89">
    <cfRule type="expression" priority="17">
      <formula>$A88=""</formula>
    </cfRule>
  </conditionalFormatting>
  <conditionalFormatting sqref="D93:E94">
    <cfRule type="expression" dxfId="7" priority="16">
      <formula>$A93="X"</formula>
    </cfRule>
  </conditionalFormatting>
  <conditionalFormatting sqref="E93:E94">
    <cfRule type="expression" priority="15">
      <formula>$A93=""</formula>
    </cfRule>
  </conditionalFormatting>
  <conditionalFormatting sqref="D104:E106">
    <cfRule type="expression" dxfId="6" priority="14">
      <formula>$A104="X"</formula>
    </cfRule>
  </conditionalFormatting>
  <conditionalFormatting sqref="E104:E106">
    <cfRule type="expression" priority="13">
      <formula>$A104=""</formula>
    </cfRule>
  </conditionalFormatting>
  <conditionalFormatting sqref="D110:E115">
    <cfRule type="expression" dxfId="5" priority="12">
      <formula>$A110="X"</formula>
    </cfRule>
  </conditionalFormatting>
  <conditionalFormatting sqref="E110:E115">
    <cfRule type="expression" priority="11">
      <formula>$A110=""</formula>
    </cfRule>
  </conditionalFormatting>
  <conditionalFormatting sqref="D125:E127">
    <cfRule type="expression" dxfId="4" priority="10">
      <formula>$A125="X"</formula>
    </cfRule>
  </conditionalFormatting>
  <conditionalFormatting sqref="E125:E127">
    <cfRule type="expression" priority="9">
      <formula>$A125=""</formula>
    </cfRule>
  </conditionalFormatting>
  <conditionalFormatting sqref="D137:E143">
    <cfRule type="expression" dxfId="3" priority="8">
      <formula>$A137="X"</formula>
    </cfRule>
  </conditionalFormatting>
  <conditionalFormatting sqref="E137:E143">
    <cfRule type="expression" priority="7">
      <formula>$A137=""</formula>
    </cfRule>
  </conditionalFormatting>
  <conditionalFormatting sqref="D147:E151">
    <cfRule type="expression" dxfId="2" priority="6">
      <formula>$A147="X"</formula>
    </cfRule>
  </conditionalFormatting>
  <conditionalFormatting sqref="E147:E151">
    <cfRule type="expression" priority="5">
      <formula>$A147=""</formula>
    </cfRule>
  </conditionalFormatting>
  <conditionalFormatting sqref="D155:E159">
    <cfRule type="expression" dxfId="1" priority="4">
      <formula>$A155="X"</formula>
    </cfRule>
  </conditionalFormatting>
  <conditionalFormatting sqref="E155:E159">
    <cfRule type="expression" priority="3">
      <formula>$A155=""</formula>
    </cfRule>
  </conditionalFormatting>
  <conditionalFormatting sqref="D163:E164">
    <cfRule type="expression" dxfId="0" priority="2">
      <formula>$A163="X"</formula>
    </cfRule>
  </conditionalFormatting>
  <conditionalFormatting sqref="E163:E164">
    <cfRule type="expression" priority="1">
      <formula>$A163=""</formula>
    </cfRule>
  </conditionalFormatting>
  <dataValidations count="1">
    <dataValidation type="list" allowBlank="1" showInputMessage="1" showErrorMessage="1" promptTitle="Criteria " prompt="1=Unacceptable _x000a_2=Acceptable_x000a_3=Good_x000a_4=Outstanding" sqref="D33:E35 D39:E42 D52:E54 D58:E62 D66:E67 D71:E72 D82:E84 D88:E89 D93:E94 D104:E106 D110:E115 D125:E127 D137:E143 D147:E151 D155:E159 D163:E164" xr:uid="{00000000-0002-0000-0100-000000000000}">
      <formula1>"1,2,3,4"</formula1>
    </dataValidation>
  </dataValidations>
  <printOptions horizontalCentered="1"/>
  <pageMargins left="0.25" right="0.25" top="0.75" bottom="0.75" header="0.3" footer="0.3"/>
  <pageSetup scale="66" fitToHeight="7" orientation="portrait" r:id="rId1"/>
  <headerFooter>
    <oddHeader>&amp;C&amp;G</oddHeader>
  </headerFooter>
  <rowBreaks count="6" manualBreakCount="6">
    <brk id="36" max="4" man="1"/>
    <brk id="68" max="4" man="1"/>
    <brk id="99" max="4" man="1"/>
    <brk id="133" max="4" man="1"/>
    <brk id="169" max="4" man="1"/>
    <brk id="187" max="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Self-Appraisal PL2</vt:lpstr>
      <vt:lpstr>'Self-Appraisal PL2'!Print_Area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Pitso.M</dc:creator>
  <cp:lastModifiedBy>Louise Fullard</cp:lastModifiedBy>
  <cp:lastPrinted>2021-11-29T08:21:36Z</cp:lastPrinted>
  <dcterms:created xsi:type="dcterms:W3CDTF">2015-04-15T13:39:20Z</dcterms:created>
  <dcterms:modified xsi:type="dcterms:W3CDTF">2021-12-08T13:17:51Z</dcterms:modified>
</cp:coreProperties>
</file>