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7"/>
  <workbookPr filterPrivacy="1"/>
  <xr:revisionPtr revIDLastSave="0" documentId="11_5D080694E3E082B0AEAA6DA4E7984A02B6429973" xr6:coauthVersionLast="44" xr6:coauthVersionMax="44" xr10:uidLastSave="{00000000-0000-0000-0000-000000000000}"/>
  <bookViews>
    <workbookView xWindow="0" yWindow="0" windowWidth="20490" windowHeight="7755" xr2:uid="{00000000-000D-0000-FFFF-FFFF00000000}"/>
  </bookViews>
  <sheets>
    <sheet name="Spec_Spe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<sst xmlns="http://schemas.openxmlformats.org/spreadsheetml/2006/main" count="35" uniqueCount="35">
  <si>
    <t>Numbers of threatened species by major groups of organisms</t>
  </si>
  <si>
    <t>Number of species</t>
  </si>
  <si>
    <t>Species evaluated by 2014</t>
  </si>
  <si>
    <t>Number of threatened species per year</t>
  </si>
  <si>
    <t>Severity percentage</t>
  </si>
  <si>
    <t>Group</t>
  </si>
  <si>
    <t>VERTEBRATES</t>
  </si>
  <si>
    <t>Mammals</t>
  </si>
  <si>
    <t>Birds</t>
  </si>
  <si>
    <t>Reptiles</t>
  </si>
  <si>
    <t>Amphibians</t>
  </si>
  <si>
    <t>Fishes</t>
  </si>
  <si>
    <t>Total Vertebrates</t>
  </si>
  <si>
    <t>INVERTEBRATES</t>
  </si>
  <si>
    <t>Insects</t>
  </si>
  <si>
    <t>Molluscs</t>
  </si>
  <si>
    <t>Crustaceans</t>
  </si>
  <si>
    <t>Corals</t>
  </si>
  <si>
    <t>Arachnids</t>
  </si>
  <si>
    <t>Velvet Worms</t>
  </si>
  <si>
    <t>Total Invertebrates</t>
  </si>
  <si>
    <t>PLANTS</t>
  </si>
  <si>
    <t>Mosses</t>
  </si>
  <si>
    <t>Ferns and allies</t>
  </si>
  <si>
    <t>Gymnosperms</t>
  </si>
  <si>
    <t>Dicotyledons</t>
  </si>
  <si>
    <t>Monocotyledons</t>
  </si>
  <si>
    <t>Red Algae</t>
  </si>
  <si>
    <t>Total Plants</t>
  </si>
  <si>
    <t>OTHERS</t>
  </si>
  <si>
    <t>Lichens</t>
  </si>
  <si>
    <t>Mushrooms</t>
  </si>
  <si>
    <t>Brown Algae</t>
  </si>
  <si>
    <t>Total Others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</si>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</sst>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0" fontId="0" fillId="0" borderId="0" xfId="0" applyBorder="1"/>
    <xf numFmtId="0" fontId="0" fillId="0" borderId="0" xfId="0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0" fillId="3" borderId="8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9" fontId="0" fillId="0" borderId="6" xfId="1" applyFont="1" applyBorder="1"/>
    <xf numFmtId="9" fontId="0" fillId="3" borderId="8" xfId="1" applyFont="1" applyFill="1" applyBorder="1" applyAlignment="1">
      <alignment vertical="center"/>
    </xf>
    <xf numFmtId="9" fontId="0" fillId="2" borderId="5" xfId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0" borderId="0" xfId="0" applyFont="1"/>
    <xf numFmtId="0" fontId="3" fillId="3" borderId="15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9" fontId="0" fillId="3" borderId="13" xfId="1" applyFont="1" applyFill="1" applyBorder="1" applyAlignment="1">
      <alignment vertical="center"/>
    </xf>
    <xf numFmtId="0" fontId="1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9" fontId="0" fillId="3" borderId="18" xfId="1" applyFont="1" applyFill="1" applyBorder="1" applyAlignment="1">
      <alignment vertical="center"/>
    </xf>
    <xf numFmtId="0" fontId="0" fillId="3" borderId="19" xfId="0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9" fontId="0" fillId="3" borderId="21" xfId="1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0" fillId="0" borderId="10" xfId="0" applyBorder="1"/>
    <xf numFmtId="0" fontId="1" fillId="3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0" fillId="0" borderId="0" xfId="0" applyAlignment="1"/>
    <xf numFmtId="0" fontId="4" fillId="0" borderId="9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9" fontId="1" fillId="3" borderId="11" xfId="1" applyFont="1" applyFill="1" applyBorder="1" applyAlignment="1">
      <alignment horizontal="center" wrapText="1"/>
    </xf>
    <xf numFmtId="9" fontId="1" fillId="3" borderId="18" xfId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33"/>
  <sheetViews>
    <sheetView tabSelected="1" workbookViewId="0">
      <selection activeCell="M18" sqref="M18"/>
    </sheetView>
  </sheetViews>
  <sheetFormatPr defaultColWidth="18.7109375" defaultRowHeight="15"/>
  <cols>
    <col min="2" max="2" width="13.85546875" customWidth="1"/>
    <col min="3" max="3" width="25.28515625" customWidth="1"/>
    <col min="4" max="4" width="10.7109375" customWidth="1"/>
    <col min="5" max="5" width="10.85546875" customWidth="1"/>
    <col min="6" max="6" width="10.7109375" customWidth="1"/>
    <col min="7" max="7" width="11" customWidth="1"/>
    <col min="8" max="8" width="11.140625" customWidth="1"/>
    <col min="9" max="9" width="10.7109375" customWidth="1"/>
    <col min="10" max="10" width="12.28515625" customWidth="1"/>
    <col min="11" max="11" width="15.85546875" style="2" customWidth="1"/>
    <col min="12" max="12" width="13" customWidth="1"/>
  </cols>
  <sheetData>
    <row r="1" spans="1:12" s="16" customFormat="1" ht="26.25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ht="15" customHeight="1">
      <c r="A2" s="26"/>
      <c r="B2" s="45" t="s">
        <v>1</v>
      </c>
      <c r="C2" s="47" t="s">
        <v>2</v>
      </c>
      <c r="D2" s="42" t="s">
        <v>3</v>
      </c>
      <c r="E2" s="43"/>
      <c r="F2" s="43"/>
      <c r="G2" s="43"/>
      <c r="H2" s="43"/>
      <c r="I2" s="43"/>
      <c r="J2" s="44"/>
      <c r="K2" s="49" t="s">
        <v>4</v>
      </c>
      <c r="L2" s="40"/>
    </row>
    <row r="3" spans="1:12" s="1" customFormat="1" ht="43.5" customHeight="1" thickBot="1">
      <c r="A3" s="21" t="s">
        <v>5</v>
      </c>
      <c r="B3" s="46"/>
      <c r="C3" s="48"/>
      <c r="D3" s="27">
        <v>2008</v>
      </c>
      <c r="E3" s="28">
        <v>2009</v>
      </c>
      <c r="F3" s="28">
        <v>2010</v>
      </c>
      <c r="G3" s="28">
        <v>2011</v>
      </c>
      <c r="H3" s="28">
        <v>2012</v>
      </c>
      <c r="I3" s="28">
        <v>2013</v>
      </c>
      <c r="J3" s="28">
        <v>2014</v>
      </c>
      <c r="K3" s="50"/>
      <c r="L3" s="40"/>
    </row>
    <row r="4" spans="1:12" s="4" customFormat="1" ht="20.25" customHeight="1" thickBot="1">
      <c r="A4" s="21" t="s">
        <v>6</v>
      </c>
      <c r="B4" s="22"/>
      <c r="C4" s="23"/>
      <c r="D4" s="23"/>
      <c r="E4" s="24"/>
      <c r="F4" s="24"/>
      <c r="G4" s="24"/>
      <c r="H4" s="24"/>
      <c r="I4" s="24"/>
      <c r="J4" s="24"/>
      <c r="K4" s="25"/>
      <c r="L4" s="40"/>
    </row>
    <row r="5" spans="1:12">
      <c r="A5" s="7" t="s">
        <v>7</v>
      </c>
      <c r="B5">
        <v>5488</v>
      </c>
      <c r="C5" s="8">
        <v>5488</v>
      </c>
      <c r="D5" s="8">
        <v>1130</v>
      </c>
      <c r="E5" s="3">
        <v>1137</v>
      </c>
      <c r="F5" s="3">
        <v>1130</v>
      </c>
      <c r="G5" s="3">
        <v>1101</v>
      </c>
      <c r="H5" s="3">
        <v>1093</v>
      </c>
      <c r="I5" s="3">
        <v>1094</v>
      </c>
      <c r="J5" s="3">
        <v>1141</v>
      </c>
      <c r="K5" s="11">
        <v>0.20790816326530612</v>
      </c>
      <c r="L5" s="40"/>
    </row>
    <row r="6" spans="1:12">
      <c r="A6" s="7" t="s">
        <v>8</v>
      </c>
      <c r="B6">
        <v>9990</v>
      </c>
      <c r="C6" s="8">
        <v>9990</v>
      </c>
      <c r="D6" s="8">
        <v>1183</v>
      </c>
      <c r="E6" s="3">
        <v>1192</v>
      </c>
      <c r="F6" s="3">
        <v>1194</v>
      </c>
      <c r="G6" s="3">
        <v>1213</v>
      </c>
      <c r="H6" s="3">
        <v>1206</v>
      </c>
      <c r="I6" s="3">
        <v>1217</v>
      </c>
      <c r="J6" s="3">
        <v>1222</v>
      </c>
      <c r="K6" s="11">
        <v>0.12232232232232232</v>
      </c>
      <c r="L6" s="40"/>
    </row>
    <row r="7" spans="1:12">
      <c r="A7" s="7" t="s">
        <v>9</v>
      </c>
      <c r="B7">
        <v>8734</v>
      </c>
      <c r="C7" s="8">
        <v>1385</v>
      </c>
      <c r="D7" s="8">
        <v>296</v>
      </c>
      <c r="E7" s="3">
        <v>293</v>
      </c>
      <c r="F7" s="3">
        <v>293</v>
      </c>
      <c r="G7" s="3">
        <v>304</v>
      </c>
      <c r="H7" s="3">
        <v>341</v>
      </c>
      <c r="I7" s="3">
        <v>422</v>
      </c>
      <c r="J7" s="3">
        <v>423</v>
      </c>
      <c r="K7" s="11">
        <v>0.30541516245487366</v>
      </c>
      <c r="L7" s="40"/>
    </row>
    <row r="8" spans="1:12">
      <c r="A8" s="7" t="s">
        <v>10</v>
      </c>
      <c r="B8">
        <v>6347</v>
      </c>
      <c r="C8" s="8">
        <v>6260</v>
      </c>
      <c r="D8" s="8">
        <v>146</v>
      </c>
      <c r="E8" s="3">
        <v>157</v>
      </c>
      <c r="F8" s="3">
        <v>157</v>
      </c>
      <c r="G8" s="3">
        <v>1770</v>
      </c>
      <c r="H8" s="3">
        <v>1811</v>
      </c>
      <c r="I8" s="3">
        <v>1808</v>
      </c>
      <c r="J8" s="3">
        <v>1905</v>
      </c>
      <c r="K8" s="11">
        <v>0.30431309904153353</v>
      </c>
      <c r="L8" s="40"/>
    </row>
    <row r="9" spans="1:12">
      <c r="A9" s="37" t="s">
        <v>11</v>
      </c>
      <c r="B9">
        <v>30700</v>
      </c>
      <c r="C9" s="8">
        <v>3481</v>
      </c>
      <c r="D9" s="8">
        <v>752</v>
      </c>
      <c r="E9" s="3">
        <v>742</v>
      </c>
      <c r="F9" s="3">
        <v>750</v>
      </c>
      <c r="G9" s="3">
        <v>800</v>
      </c>
      <c r="H9" s="3">
        <v>1171</v>
      </c>
      <c r="I9" s="3">
        <v>1201</v>
      </c>
      <c r="J9" s="3">
        <v>1275</v>
      </c>
      <c r="K9" s="11">
        <v>0.366274059178397</v>
      </c>
      <c r="L9" s="40"/>
    </row>
    <row r="10" spans="1:12" s="4" customFormat="1" ht="34.5" customHeight="1" thickBot="1">
      <c r="A10" s="21" t="s">
        <v>12</v>
      </c>
      <c r="B10" s="17">
        <f>SUM(B5:B9)</f>
        <v>61259</v>
      </c>
      <c r="C10" s="18">
        <v>26604</v>
      </c>
      <c r="D10" s="18">
        <v>3507</v>
      </c>
      <c r="E10" s="19">
        <v>3521</v>
      </c>
      <c r="F10" s="19">
        <v>3524</v>
      </c>
      <c r="G10" s="19">
        <v>5188</v>
      </c>
      <c r="H10" s="19">
        <v>5622</v>
      </c>
      <c r="I10" s="19">
        <v>5742</v>
      </c>
      <c r="J10" s="19">
        <v>5966</v>
      </c>
      <c r="K10" s="20">
        <v>0.18</v>
      </c>
      <c r="L10" s="40"/>
    </row>
    <row r="11" spans="1:12" s="4" customFormat="1" ht="20.25" customHeight="1" thickBot="1">
      <c r="A11" s="21" t="s">
        <v>13</v>
      </c>
      <c r="B11" s="30"/>
      <c r="C11" s="31"/>
      <c r="D11" s="27">
        <v>2008</v>
      </c>
      <c r="E11" s="28">
        <v>2009</v>
      </c>
      <c r="F11" s="28">
        <v>2010</v>
      </c>
      <c r="G11" s="28">
        <v>2011</v>
      </c>
      <c r="H11" s="28">
        <v>2012</v>
      </c>
      <c r="I11" s="28">
        <v>2013</v>
      </c>
      <c r="J11" s="28">
        <v>2014</v>
      </c>
      <c r="K11" s="33"/>
      <c r="L11" s="40"/>
    </row>
    <row r="12" spans="1:12">
      <c r="A12" s="7" t="s">
        <v>14</v>
      </c>
      <c r="B12">
        <v>950000</v>
      </c>
      <c r="C12" s="8">
        <v>1259</v>
      </c>
      <c r="D12" s="8">
        <v>555</v>
      </c>
      <c r="E12" s="3">
        <v>557</v>
      </c>
      <c r="F12" s="3">
        <v>553</v>
      </c>
      <c r="G12" s="3">
        <v>559</v>
      </c>
      <c r="H12" s="3">
        <v>623</v>
      </c>
      <c r="I12" s="3">
        <v>623</v>
      </c>
      <c r="J12" s="3">
        <v>626</v>
      </c>
      <c r="K12" s="11">
        <v>0.49722001588562353</v>
      </c>
      <c r="L12" s="40"/>
    </row>
    <row r="13" spans="1:12">
      <c r="A13" s="7" t="s">
        <v>15</v>
      </c>
      <c r="B13">
        <v>81000</v>
      </c>
      <c r="C13" s="8">
        <v>2212</v>
      </c>
      <c r="D13" s="8">
        <v>938</v>
      </c>
      <c r="E13" s="3">
        <v>939</v>
      </c>
      <c r="F13" s="3">
        <v>967</v>
      </c>
      <c r="G13" s="3">
        <v>974</v>
      </c>
      <c r="H13" s="3">
        <v>975</v>
      </c>
      <c r="I13" s="3">
        <v>978</v>
      </c>
      <c r="J13" s="3">
        <v>978</v>
      </c>
      <c r="K13" s="11">
        <v>0.44213381555153708</v>
      </c>
      <c r="L13" s="40"/>
    </row>
    <row r="14" spans="1:12">
      <c r="A14" s="7" t="s">
        <v>16</v>
      </c>
      <c r="B14">
        <v>40000</v>
      </c>
      <c r="C14" s="8">
        <v>1735</v>
      </c>
      <c r="D14" s="8">
        <v>408</v>
      </c>
      <c r="E14" s="3">
        <v>409</v>
      </c>
      <c r="F14" s="3">
        <v>409</v>
      </c>
      <c r="G14" s="3">
        <v>429</v>
      </c>
      <c r="H14" s="3">
        <v>459</v>
      </c>
      <c r="I14" s="3">
        <v>460</v>
      </c>
      <c r="J14" s="3">
        <v>606</v>
      </c>
      <c r="K14" s="11">
        <v>0.34927953890489916</v>
      </c>
      <c r="L14" s="40"/>
    </row>
    <row r="15" spans="1:12">
      <c r="A15" s="7" t="s">
        <v>17</v>
      </c>
      <c r="B15">
        <v>2175</v>
      </c>
      <c r="C15" s="8">
        <v>856</v>
      </c>
      <c r="D15" s="8">
        <v>1</v>
      </c>
      <c r="E15" s="3">
        <v>1</v>
      </c>
      <c r="F15" s="3">
        <v>1</v>
      </c>
      <c r="G15" s="3">
        <v>1</v>
      </c>
      <c r="H15" s="3">
        <v>1</v>
      </c>
      <c r="I15" s="3">
        <v>4</v>
      </c>
      <c r="J15" s="3">
        <v>235</v>
      </c>
      <c r="K15" s="11">
        <v>0.27453271028037385</v>
      </c>
      <c r="L15" s="40"/>
    </row>
    <row r="16" spans="1:12">
      <c r="A16" s="7" t="s">
        <v>18</v>
      </c>
      <c r="B16">
        <v>98000</v>
      </c>
      <c r="C16" s="8">
        <v>32</v>
      </c>
      <c r="D16" s="8">
        <v>11</v>
      </c>
      <c r="E16" s="3">
        <v>11</v>
      </c>
      <c r="F16" s="3">
        <v>11</v>
      </c>
      <c r="G16" s="3">
        <v>11</v>
      </c>
      <c r="H16" s="3">
        <v>11</v>
      </c>
      <c r="I16" s="3">
        <v>11</v>
      </c>
      <c r="J16" s="3">
        <v>18</v>
      </c>
      <c r="K16" s="11">
        <v>0.5625</v>
      </c>
      <c r="L16" s="40"/>
    </row>
    <row r="17" spans="1:12">
      <c r="A17" s="7" t="s">
        <v>19</v>
      </c>
      <c r="B17">
        <v>165</v>
      </c>
      <c r="C17" s="8">
        <v>11</v>
      </c>
      <c r="D17" s="8">
        <v>6</v>
      </c>
      <c r="E17" s="3">
        <v>6</v>
      </c>
      <c r="F17" s="3">
        <v>9</v>
      </c>
      <c r="G17" s="3">
        <v>9</v>
      </c>
      <c r="H17" s="3">
        <v>9</v>
      </c>
      <c r="I17" s="3">
        <v>9</v>
      </c>
      <c r="J17" s="3">
        <v>9</v>
      </c>
      <c r="K17" s="11">
        <v>0.81818181818181823</v>
      </c>
      <c r="L17" s="40"/>
    </row>
    <row r="18" spans="1:12" s="4" customFormat="1" ht="30" customHeight="1" thickBot="1">
      <c r="A18" s="34" t="s">
        <v>20</v>
      </c>
      <c r="B18" s="35">
        <v>1232384</v>
      </c>
      <c r="C18" s="18">
        <v>6161</v>
      </c>
      <c r="D18" s="18">
        <v>1928</v>
      </c>
      <c r="E18" s="19">
        <v>1932</v>
      </c>
      <c r="F18" s="19">
        <v>1959</v>
      </c>
      <c r="G18" s="19">
        <v>1992</v>
      </c>
      <c r="H18" s="19">
        <v>2102</v>
      </c>
      <c r="I18" s="19">
        <v>2109</v>
      </c>
      <c r="J18" s="19">
        <v>2496</v>
      </c>
      <c r="K18" s="20">
        <v>7.0000000000000007E-2</v>
      </c>
      <c r="L18" s="40"/>
    </row>
    <row r="19" spans="1:12" s="4" customFormat="1" ht="20.25" customHeight="1" thickBot="1">
      <c r="A19" s="21" t="s">
        <v>21</v>
      </c>
      <c r="B19" s="22"/>
      <c r="C19" s="23"/>
      <c r="D19" s="23"/>
      <c r="E19" s="24"/>
      <c r="F19" s="24"/>
      <c r="G19" s="24"/>
      <c r="H19" s="24"/>
      <c r="I19" s="24"/>
      <c r="J19" s="24"/>
      <c r="K19" s="25"/>
      <c r="L19" s="40"/>
    </row>
    <row r="20" spans="1:12">
      <c r="A20" s="7" t="s">
        <v>22</v>
      </c>
      <c r="B20">
        <v>16000</v>
      </c>
      <c r="C20" s="8">
        <v>95</v>
      </c>
      <c r="D20" s="8">
        <v>80</v>
      </c>
      <c r="E20" s="3">
        <v>80</v>
      </c>
      <c r="F20" s="3">
        <v>80</v>
      </c>
      <c r="G20" s="3">
        <v>80</v>
      </c>
      <c r="H20" s="3">
        <v>80</v>
      </c>
      <c r="I20" s="3">
        <v>80</v>
      </c>
      <c r="J20" s="3">
        <v>82</v>
      </c>
      <c r="K20" s="11">
        <v>0.86315789473684212</v>
      </c>
      <c r="L20" s="40"/>
    </row>
    <row r="21" spans="1:12">
      <c r="A21" s="7" t="s">
        <v>23</v>
      </c>
      <c r="B21">
        <v>12838</v>
      </c>
      <c r="C21" s="8">
        <v>211</v>
      </c>
      <c r="D21" s="8"/>
      <c r="E21" s="3"/>
      <c r="F21" s="3">
        <v>111</v>
      </c>
      <c r="G21" s="3">
        <v>140</v>
      </c>
      <c r="H21" s="3">
        <v>139</v>
      </c>
      <c r="I21" s="3">
        <v>139</v>
      </c>
      <c r="J21" s="3">
        <v>139</v>
      </c>
      <c r="K21" s="11">
        <v>0.65876777251184837</v>
      </c>
      <c r="L21" s="40"/>
    </row>
    <row r="22" spans="1:12">
      <c r="A22" s="7" t="s">
        <v>24</v>
      </c>
      <c r="B22">
        <v>980</v>
      </c>
      <c r="C22" s="8">
        <v>910</v>
      </c>
      <c r="D22" s="8">
        <v>141</v>
      </c>
      <c r="E22" s="3">
        <v>142</v>
      </c>
      <c r="F22" s="3">
        <v>304</v>
      </c>
      <c r="G22" s="3">
        <v>305</v>
      </c>
      <c r="H22" s="3">
        <v>306</v>
      </c>
      <c r="I22" s="3">
        <v>321</v>
      </c>
      <c r="J22" s="3">
        <v>323</v>
      </c>
      <c r="K22" s="11">
        <v>0.35494505494505496</v>
      </c>
      <c r="L22" s="40"/>
    </row>
    <row r="23" spans="1:12">
      <c r="A23" s="7" t="s">
        <v>25</v>
      </c>
      <c r="B23">
        <v>199350</v>
      </c>
      <c r="C23" s="8">
        <v>9624</v>
      </c>
      <c r="D23" s="8">
        <v>5099</v>
      </c>
      <c r="E23" s="3">
        <v>5202</v>
      </c>
      <c r="F23" s="3">
        <v>5768</v>
      </c>
      <c r="G23" s="3">
        <v>7025</v>
      </c>
      <c r="H23" s="3">
        <v>7086</v>
      </c>
      <c r="I23" s="3">
        <v>7121</v>
      </c>
      <c r="J23" s="3">
        <v>7122</v>
      </c>
      <c r="K23" s="11">
        <v>0.7400249376558603</v>
      </c>
    </row>
    <row r="24" spans="1:12">
      <c r="A24" s="7" t="s">
        <v>26</v>
      </c>
      <c r="B24">
        <v>59300</v>
      </c>
      <c r="C24" s="8">
        <v>1155</v>
      </c>
      <c r="D24" s="8">
        <v>291</v>
      </c>
      <c r="E24" s="3">
        <v>290</v>
      </c>
      <c r="F24" s="3">
        <v>511</v>
      </c>
      <c r="G24" s="3">
        <v>771</v>
      </c>
      <c r="H24" s="3">
        <v>779</v>
      </c>
      <c r="I24" s="3">
        <v>778</v>
      </c>
      <c r="J24" s="3">
        <v>782</v>
      </c>
      <c r="K24" s="11">
        <v>0.67705627705627702</v>
      </c>
    </row>
    <row r="25" spans="1:12">
      <c r="A25" s="37" t="s">
        <v>27</v>
      </c>
      <c r="B25">
        <v>6076</v>
      </c>
      <c r="C25" s="8">
        <v>58</v>
      </c>
      <c r="D25" s="8"/>
      <c r="E25" s="3"/>
      <c r="F25" s="3"/>
      <c r="G25" s="3"/>
      <c r="H25" s="3"/>
      <c r="I25" s="3">
        <v>9</v>
      </c>
      <c r="J25" s="3">
        <v>9</v>
      </c>
      <c r="K25" s="11">
        <v>0.15517241379310345</v>
      </c>
    </row>
    <row r="26" spans="1:12" s="4" customFormat="1" ht="30" customHeight="1" thickBot="1">
      <c r="A26" s="36" t="s">
        <v>28</v>
      </c>
      <c r="B26" s="17">
        <v>298506</v>
      </c>
      <c r="C26" s="18">
        <v>12055</v>
      </c>
      <c r="D26" s="18">
        <v>5611</v>
      </c>
      <c r="E26" s="19">
        <v>5714</v>
      </c>
      <c r="F26" s="19">
        <v>6774</v>
      </c>
      <c r="G26" s="19">
        <v>8321</v>
      </c>
      <c r="H26" s="19">
        <v>8390</v>
      </c>
      <c r="I26" s="19">
        <v>8448</v>
      </c>
      <c r="J26" s="19">
        <v>8457</v>
      </c>
      <c r="K26" s="20">
        <v>0.25</v>
      </c>
    </row>
    <row r="27" spans="1:12" s="4" customFormat="1" ht="20.25" customHeight="1" thickBot="1">
      <c r="A27" s="29" t="s">
        <v>29</v>
      </c>
      <c r="B27" s="30"/>
      <c r="C27" s="31"/>
      <c r="D27" s="31"/>
      <c r="E27" s="32"/>
      <c r="F27" s="32"/>
      <c r="G27" s="32"/>
      <c r="H27" s="32"/>
      <c r="I27" s="32"/>
      <c r="J27" s="32"/>
      <c r="K27" s="33"/>
    </row>
    <row r="28" spans="1:12">
      <c r="A28" s="7" t="s">
        <v>30</v>
      </c>
      <c r="B28" s="3">
        <v>17000</v>
      </c>
      <c r="C28" s="8">
        <v>2</v>
      </c>
      <c r="D28" s="8"/>
      <c r="E28" s="3"/>
      <c r="F28" s="3">
        <v>2</v>
      </c>
      <c r="G28" s="3">
        <v>2</v>
      </c>
      <c r="H28" s="3">
        <v>2</v>
      </c>
      <c r="I28" s="3">
        <v>2</v>
      </c>
      <c r="J28" s="3">
        <v>2</v>
      </c>
      <c r="K28" s="11">
        <v>1</v>
      </c>
    </row>
    <row r="29" spans="1:12">
      <c r="A29" s="7" t="s">
        <v>31</v>
      </c>
      <c r="B29" s="3">
        <v>30000</v>
      </c>
      <c r="C29" s="8">
        <v>1</v>
      </c>
      <c r="D29" s="8"/>
      <c r="E29" s="3"/>
      <c r="F29" s="3"/>
      <c r="G29" s="3"/>
      <c r="H29" s="3">
        <v>1</v>
      </c>
      <c r="I29" s="3">
        <v>1</v>
      </c>
      <c r="J29" s="3">
        <v>1</v>
      </c>
      <c r="K29" s="11">
        <v>1</v>
      </c>
    </row>
    <row r="30" spans="1:12">
      <c r="A30" s="37" t="s">
        <v>32</v>
      </c>
      <c r="B30" s="3">
        <v>3040</v>
      </c>
      <c r="C30" s="8">
        <v>15</v>
      </c>
      <c r="D30" s="8"/>
      <c r="E30" s="3"/>
      <c r="F30" s="3"/>
      <c r="G30" s="3"/>
      <c r="H30" s="3"/>
      <c r="I30" s="3">
        <v>6</v>
      </c>
      <c r="J30" s="3">
        <v>6</v>
      </c>
      <c r="K30" s="11">
        <v>0.4</v>
      </c>
    </row>
    <row r="31" spans="1:12" s="4" customFormat="1" ht="30" customHeight="1" thickBot="1">
      <c r="A31" s="38" t="s">
        <v>33</v>
      </c>
      <c r="B31" s="14">
        <v>50040</v>
      </c>
      <c r="C31" s="9">
        <v>18</v>
      </c>
      <c r="D31" s="9"/>
      <c r="E31" s="5"/>
      <c r="F31" s="5">
        <v>2</v>
      </c>
      <c r="G31" s="5">
        <v>2</v>
      </c>
      <c r="H31" s="5">
        <v>3</v>
      </c>
      <c r="I31" s="5">
        <v>9</v>
      </c>
      <c r="J31" s="5">
        <v>9</v>
      </c>
      <c r="K31" s="12">
        <v>0.5</v>
      </c>
    </row>
    <row r="32" spans="1:12" s="4" customFormat="1" ht="25.5" customHeight="1" thickTop="1" thickBot="1">
      <c r="A32" s="39" t="s">
        <v>34</v>
      </c>
      <c r="B32" s="15">
        <v>1642189</v>
      </c>
      <c r="C32" s="10">
        <v>44838</v>
      </c>
      <c r="D32" s="10">
        <v>11046</v>
      </c>
      <c r="E32" s="6">
        <v>11167</v>
      </c>
      <c r="F32" s="6">
        <v>12259</v>
      </c>
      <c r="G32" s="6">
        <v>15503</v>
      </c>
      <c r="H32" s="6">
        <v>16117</v>
      </c>
      <c r="I32" s="6">
        <v>16308</v>
      </c>
      <c r="J32" s="6">
        <v>16928</v>
      </c>
      <c r="K32" s="13">
        <v>0.5</v>
      </c>
    </row>
    <row r="33" ht="15.75" thickTop="1"/>
  </sheetData>
  <mergeCells count="5">
    <mergeCell ref="A1:K1"/>
    <mergeCell ref="D2:J2"/>
    <mergeCell ref="B2:B3"/>
    <mergeCell ref="C2:C3"/>
    <mergeCell ref="K2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natasha moodley</cp:lastModifiedBy>
  <cp:revision/>
  <dcterms:created xsi:type="dcterms:W3CDTF">2014-11-20T10:36:12Z</dcterms:created>
  <dcterms:modified xsi:type="dcterms:W3CDTF">2019-07-31T12:09:31Z</dcterms:modified>
  <cp:category/>
  <cp:contentStatus/>
</cp:coreProperties>
</file>