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90" windowWidth="15480" windowHeight="11640"/>
  </bookViews>
  <sheets>
    <sheet name="Music_Musiek" sheetId="1" r:id="rId1"/>
  </sheets>
  <definedNames>
    <definedName name="_xlnm._FilterDatabase" localSheetId="0" hidden="1">Music_Musiek!$B$1:$I$25</definedName>
    <definedName name="Musiek">Music_Musiek!$B$1:$I$25</definedName>
  </definedNames>
  <calcPr calcId="144525"/>
</workbook>
</file>

<file path=xl/calcChain.xml><?xml version="1.0" encoding="utf-8"?>
<calcChain xmlns="http://schemas.openxmlformats.org/spreadsheetml/2006/main">
  <c r="H2" i="1" l="1"/>
  <c r="F2" i="1"/>
  <c r="L2" i="1" l="1"/>
</calcChain>
</file>

<file path=xl/sharedStrings.xml><?xml version="1.0" encoding="utf-8"?>
<sst xmlns="http://schemas.openxmlformats.org/spreadsheetml/2006/main" count="98" uniqueCount="75">
  <si>
    <t>Genre</t>
  </si>
  <si>
    <t>POP</t>
  </si>
  <si>
    <t>Jennifer Lopez</t>
  </si>
  <si>
    <t>ROCK</t>
  </si>
  <si>
    <t>Ashanti</t>
  </si>
  <si>
    <t>Addicted</t>
  </si>
  <si>
    <t>Simple Plan</t>
  </si>
  <si>
    <t>Kelly Clarkson</t>
  </si>
  <si>
    <t>Without Me</t>
  </si>
  <si>
    <t>Eminem</t>
  </si>
  <si>
    <t>Breathless</t>
  </si>
  <si>
    <t>The Corrs</t>
  </si>
  <si>
    <t>Nobody's Home</t>
  </si>
  <si>
    <t>Avril Lavigne</t>
  </si>
  <si>
    <t>Almost</t>
  </si>
  <si>
    <t>Bowling For Soup</t>
  </si>
  <si>
    <t>Nelly Furtado</t>
  </si>
  <si>
    <t>Usher</t>
  </si>
  <si>
    <t>3 Doors Down</t>
  </si>
  <si>
    <t>Hero</t>
  </si>
  <si>
    <t>Chad Kroeger</t>
  </si>
  <si>
    <t>Only U</t>
  </si>
  <si>
    <t>Jenny From The Block</t>
  </si>
  <si>
    <t>Look What You've Done</t>
  </si>
  <si>
    <t>Jet</t>
  </si>
  <si>
    <t>Destiny's Child</t>
  </si>
  <si>
    <t>Alicia Keys</t>
  </si>
  <si>
    <t>Since U Been Gone</t>
  </si>
  <si>
    <t>I'm Like A Bird</t>
  </si>
  <si>
    <t>Beautiful Soul</t>
  </si>
  <si>
    <t>Jesse McCartney</t>
  </si>
  <si>
    <t>Drive</t>
  </si>
  <si>
    <t>Incubus</t>
  </si>
  <si>
    <t>Karma</t>
  </si>
  <si>
    <t>Let Me Go</t>
  </si>
  <si>
    <t>Somewhere Only We Know</t>
  </si>
  <si>
    <t>Keane</t>
  </si>
  <si>
    <t>Soldier</t>
  </si>
  <si>
    <t>Like Toy Soldiers</t>
  </si>
  <si>
    <t>Caught Up</t>
  </si>
  <si>
    <t>1, 2 Step</t>
  </si>
  <si>
    <t>Ciara</t>
  </si>
  <si>
    <t>Lonely No More</t>
  </si>
  <si>
    <t>Rob Thomas</t>
  </si>
  <si>
    <t>Cold</t>
  </si>
  <si>
    <t>Crossfade</t>
  </si>
  <si>
    <t>Truth Is</t>
  </si>
  <si>
    <t>Fantasia Barrino</t>
  </si>
  <si>
    <t>Bring 'Em Out</t>
  </si>
  <si>
    <t>T.I.</t>
  </si>
  <si>
    <t>Title
Titel</t>
  </si>
  <si>
    <t>Artist
Kunstenaar</t>
  </si>
  <si>
    <t>Year
Jaar</t>
  </si>
  <si>
    <t>Cost
Koste</t>
  </si>
  <si>
    <t>Owner
Eienaar</t>
  </si>
  <si>
    <t>Code
Kode</t>
  </si>
  <si>
    <t>Total songs  
Totale liedjies</t>
  </si>
  <si>
    <t>Code</t>
  </si>
  <si>
    <t>JAZZ</t>
  </si>
  <si>
    <t>Code05:BowROCK</t>
  </si>
  <si>
    <t>Code05:RobROCK</t>
  </si>
  <si>
    <t>Code05:FanPOP</t>
  </si>
  <si>
    <t>Code05:CiaROCK</t>
  </si>
  <si>
    <t>Code05:JetROCK</t>
  </si>
  <si>
    <t>Code05:KelPOP</t>
  </si>
  <si>
    <t>Code05:JesROCK</t>
  </si>
  <si>
    <t>Code05:AliROCK</t>
  </si>
  <si>
    <t>Code05:DesROCK</t>
  </si>
  <si>
    <t>Code05:T.IROCK</t>
  </si>
  <si>
    <t>Code05:EmiJAZZ</t>
  </si>
  <si>
    <t>Code05:CroROCK</t>
  </si>
  <si>
    <t>Code05:KeaROCK</t>
  </si>
  <si>
    <t>Code01:TheROCK</t>
  </si>
  <si>
    <t>Code01:NelROCK</t>
  </si>
  <si>
    <t>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</si>
</sst>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R&quot;\ #,##0.00"/>
    <numFmt numFmtId="165" formatCode="&quot;R&quot;\ #,##0"/>
    <numFmt numFmtId="171" formatCode="[$R-1C09]\ 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wrapText="1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9" fontId="0" fillId="0" borderId="1" xfId="0" applyNumberFormat="1" applyBorder="1"/>
    <xf numFmtId="2" fontId="0" fillId="0" borderId="0" xfId="0" applyNumberFormat="1"/>
    <xf numFmtId="171" fontId="0" fillId="0" borderId="1" xfId="1" applyNumberFormat="1" applyFont="1" applyFill="1" applyBorder="1"/>
    <xf numFmtId="171" fontId="0" fillId="5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25"/>
  <sheetViews>
    <sheetView tabSelected="1" workbookViewId="0">
      <selection activeCell="E32" sqref="E32"/>
    </sheetView>
  </sheetViews>
  <sheetFormatPr defaultRowHeight="15" x14ac:dyDescent="0.25"/>
  <cols>
    <col min="1" max="1" width="7" style="6" customWidth="1"/>
    <col min="2" max="2" width="9.28515625" customWidth="1"/>
    <col min="3" max="3" width="20" customWidth="1"/>
    <col min="4" max="5" width="9.140625" style="6"/>
    <col min="6" max="6" width="17.140625" style="16" customWidth="1"/>
    <col min="7" max="7" width="9.140625" style="11"/>
    <col min="8" max="8" width="16.28515625" customWidth="1"/>
    <col min="9" max="9" width="9.85546875" style="6" customWidth="1"/>
    <col min="10" max="10" width="7" customWidth="1"/>
    <col min="11" max="11" width="17.7109375" customWidth="1"/>
    <col min="12" max="12" width="10.7109375" bestFit="1" customWidth="1"/>
    <col min="14" max="14" width="17" bestFit="1" customWidth="1"/>
  </cols>
  <sheetData>
    <row r="1" spans="1:14" ht="41.25" customHeight="1" x14ac:dyDescent="0.3">
      <c r="A1" s="5" t="s">
        <v>55</v>
      </c>
      <c r="B1" s="3" t="s">
        <v>50</v>
      </c>
      <c r="C1" s="3" t="s">
        <v>51</v>
      </c>
      <c r="D1" s="5" t="s">
        <v>52</v>
      </c>
      <c r="E1" s="7" t="s">
        <v>0</v>
      </c>
      <c r="F1" s="3" t="s">
        <v>57</v>
      </c>
      <c r="G1" s="9" t="s">
        <v>53</v>
      </c>
      <c r="H1" s="3" t="s">
        <v>74</v>
      </c>
      <c r="I1" s="5" t="s">
        <v>54</v>
      </c>
      <c r="K1" s="8" t="s">
        <v>56</v>
      </c>
      <c r="L1" s="1"/>
    </row>
    <row r="2" spans="1:14" x14ac:dyDescent="0.25">
      <c r="A2" s="2">
        <v>3</v>
      </c>
      <c r="B2" s="1" t="s">
        <v>34</v>
      </c>
      <c r="C2" s="1" t="s">
        <v>18</v>
      </c>
      <c r="D2" s="2">
        <v>2005</v>
      </c>
      <c r="E2" s="2" t="s">
        <v>3</v>
      </c>
      <c r="F2" s="18" t="str">
        <f>CONCATENATE(F1,RIGHT(D2,2),":",LEFT(C2,3),E2)</f>
        <v>Code05:3 DROCK</v>
      </c>
      <c r="G2" s="10">
        <v>15.26</v>
      </c>
      <c r="H2" s="22">
        <f>G2*L19</f>
        <v>2.2889999999999997</v>
      </c>
      <c r="I2" s="2">
        <v>9999</v>
      </c>
      <c r="K2" s="1">
        <v>1990</v>
      </c>
      <c r="L2" s="17">
        <f>COUNTIF(D2:D25,1990)</f>
        <v>0</v>
      </c>
    </row>
    <row r="3" spans="1:14" x14ac:dyDescent="0.25">
      <c r="A3" s="2">
        <v>3</v>
      </c>
      <c r="B3" s="1" t="s">
        <v>14</v>
      </c>
      <c r="C3" s="1" t="s">
        <v>15</v>
      </c>
      <c r="D3" s="2">
        <v>2005</v>
      </c>
      <c r="E3" s="2" t="s">
        <v>3</v>
      </c>
      <c r="F3" s="15" t="s">
        <v>59</v>
      </c>
      <c r="G3" s="10">
        <v>15.77</v>
      </c>
      <c r="H3" s="21">
        <v>2.3654999999999999</v>
      </c>
      <c r="I3" s="2">
        <v>9999</v>
      </c>
      <c r="K3" s="1">
        <v>1991</v>
      </c>
      <c r="L3" s="1">
        <v>1</v>
      </c>
      <c r="N3" s="20"/>
    </row>
    <row r="4" spans="1:14" x14ac:dyDescent="0.25">
      <c r="A4" s="2">
        <v>3</v>
      </c>
      <c r="B4" s="1" t="s">
        <v>42</v>
      </c>
      <c r="C4" s="1" t="s">
        <v>43</v>
      </c>
      <c r="D4" s="2">
        <v>2005</v>
      </c>
      <c r="E4" s="2" t="s">
        <v>3</v>
      </c>
      <c r="F4" s="15" t="s">
        <v>60</v>
      </c>
      <c r="G4" s="10">
        <v>15.96</v>
      </c>
      <c r="H4" s="21">
        <v>2.3940000000000001</v>
      </c>
      <c r="I4" s="2">
        <v>9999</v>
      </c>
      <c r="K4" s="1">
        <v>1992</v>
      </c>
      <c r="L4" s="1">
        <v>6</v>
      </c>
      <c r="N4" s="20"/>
    </row>
    <row r="5" spans="1:14" x14ac:dyDescent="0.25">
      <c r="A5" s="2">
        <v>3</v>
      </c>
      <c r="B5" s="1" t="s">
        <v>46</v>
      </c>
      <c r="C5" s="1" t="s">
        <v>47</v>
      </c>
      <c r="D5" s="2">
        <v>2005</v>
      </c>
      <c r="E5" s="2" t="s">
        <v>1</v>
      </c>
      <c r="F5" s="15" t="s">
        <v>61</v>
      </c>
      <c r="G5" s="10">
        <v>16.05</v>
      </c>
      <c r="H5" s="21">
        <v>2.4075000000000002</v>
      </c>
      <c r="I5" s="2">
        <v>9999</v>
      </c>
      <c r="K5" s="1">
        <v>1993</v>
      </c>
      <c r="L5" s="1">
        <v>13</v>
      </c>
      <c r="N5" s="20"/>
    </row>
    <row r="6" spans="1:14" x14ac:dyDescent="0.25">
      <c r="A6" s="2">
        <v>3</v>
      </c>
      <c r="B6" s="1" t="s">
        <v>40</v>
      </c>
      <c r="C6" s="1" t="s">
        <v>41</v>
      </c>
      <c r="D6" s="2">
        <v>2005</v>
      </c>
      <c r="E6" s="2" t="s">
        <v>3</v>
      </c>
      <c r="F6" s="15" t="s">
        <v>62</v>
      </c>
      <c r="G6" s="10">
        <v>16.37</v>
      </c>
      <c r="H6" s="21">
        <v>2.4555000000000002</v>
      </c>
      <c r="I6" s="2">
        <v>9999</v>
      </c>
      <c r="K6" s="1">
        <v>1994</v>
      </c>
      <c r="L6" s="1">
        <v>14</v>
      </c>
      <c r="N6" s="20"/>
    </row>
    <row r="7" spans="1:14" x14ac:dyDescent="0.25">
      <c r="A7" s="2">
        <v>3</v>
      </c>
      <c r="B7" s="1" t="s">
        <v>23</v>
      </c>
      <c r="C7" s="1" t="s">
        <v>24</v>
      </c>
      <c r="D7" s="2">
        <v>2005</v>
      </c>
      <c r="E7" s="2" t="s">
        <v>3</v>
      </c>
      <c r="F7" s="15" t="s">
        <v>63</v>
      </c>
      <c r="G7" s="10">
        <v>16.690000000000001</v>
      </c>
      <c r="H7" s="21">
        <v>2.5035000000000003</v>
      </c>
      <c r="I7" s="2">
        <v>9999</v>
      </c>
      <c r="K7" s="1">
        <v>1995</v>
      </c>
      <c r="L7" s="1">
        <v>16</v>
      </c>
      <c r="N7" s="20"/>
    </row>
    <row r="8" spans="1:14" x14ac:dyDescent="0.25">
      <c r="A8" s="2">
        <v>3</v>
      </c>
      <c r="B8" s="1" t="s">
        <v>27</v>
      </c>
      <c r="C8" s="1" t="s">
        <v>7</v>
      </c>
      <c r="D8" s="2">
        <v>2005</v>
      </c>
      <c r="E8" s="2" t="s">
        <v>1</v>
      </c>
      <c r="F8" s="15" t="s">
        <v>64</v>
      </c>
      <c r="G8" s="10">
        <v>17.809999999999999</v>
      </c>
      <c r="H8" s="21">
        <v>2.6714999999999995</v>
      </c>
      <c r="I8" s="2">
        <v>9999</v>
      </c>
      <c r="K8" s="1">
        <v>1996</v>
      </c>
      <c r="L8" s="1">
        <v>15</v>
      </c>
      <c r="N8" s="20"/>
    </row>
    <row r="9" spans="1:14" x14ac:dyDescent="0.25">
      <c r="A9" s="2">
        <v>3</v>
      </c>
      <c r="B9" s="1" t="s">
        <v>29</v>
      </c>
      <c r="C9" s="1" t="s">
        <v>30</v>
      </c>
      <c r="D9" s="2">
        <v>2005</v>
      </c>
      <c r="E9" s="2" t="s">
        <v>3</v>
      </c>
      <c r="F9" s="15" t="s">
        <v>65</v>
      </c>
      <c r="G9" s="10">
        <v>17.89</v>
      </c>
      <c r="H9" s="21">
        <v>2.6835</v>
      </c>
      <c r="I9" s="2">
        <v>9999</v>
      </c>
      <c r="K9" s="1">
        <v>1997</v>
      </c>
      <c r="L9" s="1">
        <v>5</v>
      </c>
      <c r="N9" s="20"/>
    </row>
    <row r="10" spans="1:14" x14ac:dyDescent="0.25">
      <c r="A10" s="2">
        <v>3</v>
      </c>
      <c r="B10" s="1" t="s">
        <v>33</v>
      </c>
      <c r="C10" s="1" t="s">
        <v>26</v>
      </c>
      <c r="D10" s="2">
        <v>2005</v>
      </c>
      <c r="E10" s="2" t="s">
        <v>3</v>
      </c>
      <c r="F10" s="15" t="s">
        <v>66</v>
      </c>
      <c r="G10" s="10">
        <v>17.95</v>
      </c>
      <c r="H10" s="21">
        <v>2.6924999999999999</v>
      </c>
      <c r="I10" s="2">
        <v>9999</v>
      </c>
      <c r="K10" s="1">
        <v>1998</v>
      </c>
      <c r="L10" s="1">
        <v>12</v>
      </c>
      <c r="N10" s="20"/>
    </row>
    <row r="11" spans="1:14" x14ac:dyDescent="0.25">
      <c r="A11" s="2">
        <v>3</v>
      </c>
      <c r="B11" s="1" t="s">
        <v>37</v>
      </c>
      <c r="C11" s="1" t="s">
        <v>25</v>
      </c>
      <c r="D11" s="2">
        <v>2005</v>
      </c>
      <c r="E11" s="2" t="s">
        <v>3</v>
      </c>
      <c r="F11" s="15" t="s">
        <v>67</v>
      </c>
      <c r="G11" s="10">
        <v>18.41</v>
      </c>
      <c r="H11" s="21">
        <v>2.7614999999999998</v>
      </c>
      <c r="I11" s="2">
        <v>9999</v>
      </c>
      <c r="K11" s="1">
        <v>1999</v>
      </c>
      <c r="L11" s="1">
        <v>15</v>
      </c>
      <c r="N11" s="20"/>
    </row>
    <row r="12" spans="1:14" x14ac:dyDescent="0.25">
      <c r="A12" s="2">
        <v>3</v>
      </c>
      <c r="B12" s="1" t="s">
        <v>48</v>
      </c>
      <c r="C12" s="1" t="s">
        <v>49</v>
      </c>
      <c r="D12" s="2">
        <v>2005</v>
      </c>
      <c r="E12" s="2" t="s">
        <v>3</v>
      </c>
      <c r="F12" s="15" t="s">
        <v>68</v>
      </c>
      <c r="G12" s="10">
        <v>18.96</v>
      </c>
      <c r="H12" s="21">
        <v>2.8439999999999999</v>
      </c>
      <c r="I12" s="2">
        <v>9999</v>
      </c>
      <c r="K12" s="1">
        <v>2000</v>
      </c>
      <c r="L12" s="1">
        <v>91</v>
      </c>
      <c r="N12" s="20"/>
    </row>
    <row r="13" spans="1:14" x14ac:dyDescent="0.25">
      <c r="A13" s="2">
        <v>3</v>
      </c>
      <c r="B13" s="1" t="s">
        <v>38</v>
      </c>
      <c r="C13" s="1" t="s">
        <v>9</v>
      </c>
      <c r="D13" s="2">
        <v>2005</v>
      </c>
      <c r="E13" s="2" t="s">
        <v>58</v>
      </c>
      <c r="F13" s="15" t="s">
        <v>69</v>
      </c>
      <c r="G13" s="10">
        <v>19.149999999999999</v>
      </c>
      <c r="H13" s="21">
        <v>2.8724999999999996</v>
      </c>
      <c r="I13" s="2">
        <v>9999</v>
      </c>
      <c r="K13" s="1">
        <v>2001</v>
      </c>
      <c r="L13" s="1">
        <v>90</v>
      </c>
      <c r="N13" s="20"/>
    </row>
    <row r="14" spans="1:14" x14ac:dyDescent="0.25">
      <c r="A14" s="2">
        <v>3</v>
      </c>
      <c r="B14" s="1" t="s">
        <v>44</v>
      </c>
      <c r="C14" s="1" t="s">
        <v>45</v>
      </c>
      <c r="D14" s="2">
        <v>2005</v>
      </c>
      <c r="E14" s="2" t="s">
        <v>3</v>
      </c>
      <c r="F14" s="15" t="s">
        <v>70</v>
      </c>
      <c r="G14" s="10">
        <v>19.260000000000002</v>
      </c>
      <c r="H14" s="21">
        <v>2.8890000000000002</v>
      </c>
      <c r="I14" s="2">
        <v>9999</v>
      </c>
      <c r="K14" s="1">
        <v>2002</v>
      </c>
      <c r="L14" s="1">
        <v>94</v>
      </c>
      <c r="N14" s="20"/>
    </row>
    <row r="15" spans="1:14" x14ac:dyDescent="0.25">
      <c r="A15" s="2">
        <v>3</v>
      </c>
      <c r="B15" s="1" t="s">
        <v>35</v>
      </c>
      <c r="C15" s="1" t="s">
        <v>36</v>
      </c>
      <c r="D15" s="2">
        <v>2005</v>
      </c>
      <c r="E15" s="2" t="s">
        <v>3</v>
      </c>
      <c r="F15" s="15" t="s">
        <v>71</v>
      </c>
      <c r="G15" s="10">
        <v>19.86</v>
      </c>
      <c r="H15" s="21">
        <v>2.9789999999999996</v>
      </c>
      <c r="I15" s="2">
        <v>9999</v>
      </c>
      <c r="K15" s="1">
        <v>2003</v>
      </c>
      <c r="L15" s="1">
        <v>90</v>
      </c>
      <c r="N15" s="20"/>
    </row>
    <row r="16" spans="1:14" x14ac:dyDescent="0.25">
      <c r="A16" s="2">
        <v>3</v>
      </c>
      <c r="B16" s="1" t="s">
        <v>10</v>
      </c>
      <c r="C16" s="1" t="s">
        <v>11</v>
      </c>
      <c r="D16" s="2">
        <v>2001</v>
      </c>
      <c r="E16" s="2" t="s">
        <v>3</v>
      </c>
      <c r="F16" s="15" t="s">
        <v>72</v>
      </c>
      <c r="G16" s="10">
        <v>20.010000000000002</v>
      </c>
      <c r="H16" s="21">
        <v>3.0015000000000001</v>
      </c>
      <c r="I16" s="2">
        <v>1071</v>
      </c>
      <c r="K16" s="1">
        <v>2004</v>
      </c>
      <c r="L16" s="1">
        <v>0</v>
      </c>
      <c r="N16" s="20"/>
    </row>
    <row r="17" spans="1:14" x14ac:dyDescent="0.25">
      <c r="A17" s="2">
        <v>3</v>
      </c>
      <c r="B17" s="1" t="s">
        <v>28</v>
      </c>
      <c r="C17" s="1" t="s">
        <v>16</v>
      </c>
      <c r="D17" s="2">
        <v>2001</v>
      </c>
      <c r="E17" s="2" t="s">
        <v>3</v>
      </c>
      <c r="F17" s="15" t="s">
        <v>73</v>
      </c>
      <c r="G17" s="10">
        <v>20.02</v>
      </c>
      <c r="H17" s="21">
        <v>3.0029999999999997</v>
      </c>
      <c r="I17" s="2">
        <v>1026</v>
      </c>
      <c r="K17" s="1">
        <v>2005</v>
      </c>
      <c r="L17" s="1">
        <v>147</v>
      </c>
      <c r="N17" s="20"/>
    </row>
    <row r="18" spans="1:14" x14ac:dyDescent="0.25">
      <c r="A18" s="2">
        <v>2</v>
      </c>
      <c r="B18" s="1" t="s">
        <v>5</v>
      </c>
      <c r="C18" s="1" t="s">
        <v>6</v>
      </c>
      <c r="D18" s="2">
        <v>2003</v>
      </c>
      <c r="E18" s="2" t="s">
        <v>3</v>
      </c>
      <c r="F18" s="15"/>
      <c r="G18" s="10">
        <v>20.04</v>
      </c>
      <c r="H18" s="4"/>
      <c r="I18" s="2">
        <v>1068</v>
      </c>
    </row>
    <row r="19" spans="1:14" x14ac:dyDescent="0.25">
      <c r="A19" s="2">
        <v>3</v>
      </c>
      <c r="B19" s="1" t="s">
        <v>21</v>
      </c>
      <c r="C19" s="1" t="s">
        <v>4</v>
      </c>
      <c r="D19" s="2">
        <v>2005</v>
      </c>
      <c r="E19" s="2" t="s">
        <v>3</v>
      </c>
      <c r="F19" s="15"/>
      <c r="G19" s="10">
        <v>20.58</v>
      </c>
      <c r="H19" s="4"/>
      <c r="I19" s="2">
        <v>9999</v>
      </c>
      <c r="K19" s="1" t="s">
        <v>74</v>
      </c>
      <c r="L19" s="19">
        <v>0.15</v>
      </c>
    </row>
    <row r="20" spans="1:14" x14ac:dyDescent="0.25">
      <c r="A20" s="2">
        <v>3</v>
      </c>
      <c r="B20" s="1" t="s">
        <v>39</v>
      </c>
      <c r="C20" s="1" t="s">
        <v>17</v>
      </c>
      <c r="D20" s="2">
        <v>2005</v>
      </c>
      <c r="E20" s="2" t="s">
        <v>3</v>
      </c>
      <c r="F20" s="15"/>
      <c r="G20" s="10">
        <v>20.72</v>
      </c>
      <c r="H20" s="4"/>
      <c r="I20" s="2">
        <v>9999</v>
      </c>
      <c r="K20" s="12"/>
      <c r="L20" s="13"/>
    </row>
    <row r="21" spans="1:14" x14ac:dyDescent="0.25">
      <c r="A21" s="2">
        <v>3</v>
      </c>
      <c r="B21" s="1" t="s">
        <v>8</v>
      </c>
      <c r="C21" s="1" t="s">
        <v>9</v>
      </c>
      <c r="D21" s="2">
        <v>2002</v>
      </c>
      <c r="E21" s="2" t="s">
        <v>3</v>
      </c>
      <c r="F21" s="15"/>
      <c r="G21" s="10">
        <v>20.73</v>
      </c>
      <c r="H21" s="4"/>
      <c r="I21" s="2">
        <v>1039</v>
      </c>
      <c r="K21" s="12"/>
      <c r="L21" s="14"/>
    </row>
    <row r="22" spans="1:14" x14ac:dyDescent="0.25">
      <c r="A22" s="2">
        <v>2</v>
      </c>
      <c r="B22" s="1" t="s">
        <v>19</v>
      </c>
      <c r="C22" s="1" t="s">
        <v>20</v>
      </c>
      <c r="D22" s="2">
        <v>2002</v>
      </c>
      <c r="E22" s="2" t="s">
        <v>3</v>
      </c>
      <c r="F22" s="15"/>
      <c r="G22" s="10">
        <v>20.75</v>
      </c>
      <c r="H22" s="4"/>
      <c r="I22" s="2">
        <v>1056</v>
      </c>
      <c r="K22" s="12"/>
      <c r="L22" s="13"/>
    </row>
    <row r="23" spans="1:14" x14ac:dyDescent="0.25">
      <c r="A23" s="2">
        <v>1</v>
      </c>
      <c r="B23" s="1" t="s">
        <v>22</v>
      </c>
      <c r="C23" s="1" t="s">
        <v>2</v>
      </c>
      <c r="D23" s="2">
        <v>2002</v>
      </c>
      <c r="E23" s="2" t="s">
        <v>3</v>
      </c>
      <c r="F23" s="15"/>
      <c r="G23" s="10">
        <v>20.8</v>
      </c>
      <c r="H23" s="4"/>
      <c r="I23" s="2">
        <v>1035</v>
      </c>
      <c r="K23" s="12"/>
      <c r="L23" s="12"/>
    </row>
    <row r="24" spans="1:14" x14ac:dyDescent="0.25">
      <c r="A24" s="2">
        <v>2</v>
      </c>
      <c r="B24" s="1" t="s">
        <v>12</v>
      </c>
      <c r="C24" s="1" t="s">
        <v>13</v>
      </c>
      <c r="D24" s="2">
        <v>2005</v>
      </c>
      <c r="E24" s="2" t="s">
        <v>3</v>
      </c>
      <c r="F24" s="15"/>
      <c r="G24" s="10">
        <v>20.86</v>
      </c>
      <c r="H24" s="4"/>
      <c r="I24" s="2">
        <v>1005</v>
      </c>
    </row>
    <row r="25" spans="1:14" x14ac:dyDescent="0.25">
      <c r="A25" s="2">
        <v>1</v>
      </c>
      <c r="B25" s="1" t="s">
        <v>31</v>
      </c>
      <c r="C25" s="1" t="s">
        <v>32</v>
      </c>
      <c r="D25" s="2">
        <v>2001</v>
      </c>
      <c r="E25" s="2" t="s">
        <v>3</v>
      </c>
      <c r="F25" s="15"/>
      <c r="G25" s="10">
        <v>20.89</v>
      </c>
      <c r="H25" s="4"/>
      <c r="I25" s="2">
        <v>1043</v>
      </c>
    </row>
  </sheetData>
  <sortState ref="A2:I636">
    <sortCondition ref="G2:G63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Music_Musiek</vt:lpstr>
      <vt:lpstr>Musiek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2014-06-04T09:26:58Z</dcterms:created>
  <dcterms:modified xsi:type="dcterms:W3CDTF">2019-06-06T20:28:30Z</dcterms:modified>
</cp:coreProperties>
</file>