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ain_Reën" sheetId="1" r:id="rId1"/>
  </sheets>
  <calcPr calcId="162913"/>
</workbook>
</file>

<file path=xl/calcChain.xml><?xml version="1.0" encoding="utf-8"?>
<calcChain xmlns="http://schemas.openxmlformats.org/spreadsheetml/2006/main">
  <c r="M51" i="1" l="1"/>
  <c r="K50" i="1"/>
  <c r="H49" i="1"/>
  <c r="G48" i="1"/>
  <c r="F35" i="1" l="1"/>
  <c r="F34" i="1"/>
  <c r="F33" i="1"/>
  <c r="F32" i="1"/>
  <c r="F31" i="1"/>
  <c r="F30" i="1"/>
  <c r="F29" i="1"/>
  <c r="F28" i="1"/>
  <c r="F27" i="1"/>
  <c r="F26" i="1"/>
  <c r="F25" i="1"/>
</calcChain>
</file>

<file path=xl/sharedStrings.xml><?xml version="1.0" encoding="utf-8"?>
<sst xmlns="http://schemas.openxmlformats.org/spreadsheetml/2006/main" count="64" uniqueCount="24">
  <si>
    <t>May</t>
  </si>
  <si>
    <t>Average rainfall in South Africa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</si>
  <si>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</si>
  <si>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</si>
  <si>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</si>
  <si>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</si>
  <si>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</si>
  <si>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</si>
  <si>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</si>
  <si>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</si>
  <si>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</si>
  <si>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</si>
  <si>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</si>
  <si>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Cape Town</t>
  </si>
  <si>
    <t>Bloemfontein</t>
  </si>
  <si>
    <t>Durban</t>
  </si>
  <si>
    <t>240</t>
  </si>
  <si>
    <t>City
Stad</t>
  </si>
  <si>
    <t>Year
Jaar</t>
  </si>
  <si>
    <t>Pretoria</t>
  </si>
  <si>
    <t>Question 1</t>
  </si>
  <si>
    <t>Question 2</t>
  </si>
  <si>
    <t>Question 3</t>
  </si>
  <si>
    <t>Question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</si>
</sst>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24"/>
      <color theme="1"/>
      <name val="Calibri Light"/>
      <family val="2"/>
    </font>
    <font>
      <sz val="11"/>
      <color theme="1"/>
      <name val="Calibri Light"/>
      <family val="2"/>
    </font>
    <font>
      <sz val="11"/>
      <color rgb="FF9C6500"/>
      <name val="Calibri Light"/>
      <family val="2"/>
    </font>
    <font>
      <b/>
      <sz val="11"/>
      <color theme="1"/>
      <name val="Calibri Light"/>
      <family val="2"/>
    </font>
    <font>
      <b/>
      <sz val="11"/>
      <color theme="0"/>
      <name val="Calibri Light"/>
      <family val="2"/>
    </font>
    <font>
      <sz val="11"/>
      <color rgb="FF3F3F3F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F9EB"/>
        <bgColor indexed="64"/>
      </patternFill>
    </fill>
    <fill>
      <patternFill patternType="solid">
        <fgColor rgb="FFF3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3F3F3F"/>
      </top>
      <bottom/>
      <diagonal/>
    </border>
    <border>
      <left/>
      <right/>
      <top style="thin">
        <color rgb="FFB2B2B2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2" applyNumberFormat="0" applyAlignment="0" applyProtection="0"/>
    <xf numFmtId="0" fontId="1" fillId="6" borderId="3" applyNumberFormat="0" applyFont="0" applyAlignment="0" applyProtection="0"/>
  </cellStyleXfs>
  <cellXfs count="32">
    <xf numFmtId="0" fontId="0" fillId="0" borderId="0" xfId="0"/>
    <xf numFmtId="0" fontId="7" fillId="0" borderId="0" xfId="0" applyFont="1"/>
    <xf numFmtId="0" fontId="8" fillId="4" borderId="1" xfId="3" applyFont="1" applyBorder="1"/>
    <xf numFmtId="0" fontId="7" fillId="6" borderId="3" xfId="5" applyFont="1"/>
    <xf numFmtId="0" fontId="7" fillId="7" borderId="3" xfId="5" applyFont="1" applyFill="1"/>
    <xf numFmtId="0" fontId="7" fillId="9" borderId="3" xfId="5" applyFont="1" applyFill="1"/>
    <xf numFmtId="0" fontId="7" fillId="10" borderId="3" xfId="5" applyFont="1" applyFill="1"/>
    <xf numFmtId="0" fontId="9" fillId="0" borderId="0" xfId="0" applyFont="1" applyAlignment="1">
      <alignment horizontal="center"/>
    </xf>
    <xf numFmtId="0" fontId="3" fillId="3" borderId="1" xfId="2" applyFont="1" applyBorder="1"/>
    <xf numFmtId="0" fontId="2" fillId="2" borderId="1" xfId="1" applyFont="1" applyBorder="1"/>
    <xf numFmtId="0" fontId="11" fillId="8" borderId="2" xfId="4" applyFont="1" applyFill="1" applyBorder="1"/>
    <xf numFmtId="0" fontId="11" fillId="8" borderId="2" xfId="4" applyFont="1" applyFill="1"/>
    <xf numFmtId="0" fontId="7" fillId="0" borderId="0" xfId="0" applyFont="1" applyBorder="1"/>
    <xf numFmtId="0" fontId="11" fillId="0" borderId="4" xfId="4" applyFont="1" applyFill="1" applyBorder="1"/>
    <xf numFmtId="0" fontId="7" fillId="0" borderId="5" xfId="5" applyFont="1" applyFill="1" applyBorder="1"/>
    <xf numFmtId="0" fontId="7" fillId="13" borderId="0" xfId="0" applyFont="1" applyFill="1"/>
    <xf numFmtId="0" fontId="7" fillId="14" borderId="0" xfId="0" applyFont="1" applyFill="1"/>
    <xf numFmtId="0" fontId="7" fillId="12" borderId="0" xfId="0" applyFont="1" applyFill="1"/>
    <xf numFmtId="0" fontId="7" fillId="15" borderId="0" xfId="0" applyFont="1" applyFill="1"/>
    <xf numFmtId="0" fontId="7" fillId="6" borderId="7" xfId="5" applyFont="1" applyBorder="1"/>
    <xf numFmtId="0" fontId="7" fillId="10" borderId="7" xfId="5" applyFont="1" applyFill="1" applyBorder="1"/>
    <xf numFmtId="0" fontId="7" fillId="9" borderId="7" xfId="5" applyFont="1" applyFill="1" applyBorder="1"/>
    <xf numFmtId="0" fontId="7" fillId="7" borderId="7" xfId="5" applyFont="1" applyFill="1" applyBorder="1"/>
    <xf numFmtId="0" fontId="10" fillId="11" borderId="0" xfId="0" applyFont="1" applyFill="1" applyAlignment="1">
      <alignment horizontal="center" wrapText="1"/>
    </xf>
    <xf numFmtId="0" fontId="10" fillId="11" borderId="1" xfId="3" applyFont="1" applyFill="1" applyBorder="1" applyAlignment="1">
      <alignment horizontal="center"/>
    </xf>
    <xf numFmtId="0" fontId="10" fillId="11" borderId="1" xfId="3" applyFont="1" applyFill="1" applyBorder="1" applyAlignment="1">
      <alignment horizontal="center" wrapText="1"/>
    </xf>
    <xf numFmtId="0" fontId="10" fillId="11" borderId="6" xfId="3" applyFont="1" applyFill="1" applyBorder="1" applyAlignment="1">
      <alignment horizontal="center"/>
    </xf>
    <xf numFmtId="49" fontId="7" fillId="6" borderId="3" xfId="5" applyNumberFormat="1" applyFont="1" applyAlignment="1">
      <alignment horizontal="right"/>
    </xf>
    <xf numFmtId="0" fontId="7" fillId="0" borderId="3" xfId="5" applyFont="1" applyFill="1"/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/>
    </xf>
  </cellXfs>
  <cellStyles count="6">
    <cellStyle name="Bad" xfId="2" builtinId="27"/>
    <cellStyle name="Good" xfId="1" builtinId="26"/>
    <cellStyle name="Neutral" xfId="3" builtinId="28"/>
    <cellStyle name="Normal" xfId="0" builtinId="0"/>
    <cellStyle name="Note" xfId="5" builtinId="10"/>
    <cellStyle name="Output" xfId="4" builtinId="21"/>
  </cellStyles>
  <dxfs count="0"/>
  <tableStyles count="0" defaultTableStyle="TableStyleMedium2" defaultPivotStyle="PivotStyleMedium9"/>
  <colors>
    <mruColors>
      <color rgb="FFF3D9D9"/>
      <color rgb="FFFBF3F3"/>
      <color rgb="FFDFF9E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1"/>
  <sheetViews>
    <sheetView tabSelected="1" topLeftCell="A31" zoomScaleNormal="100" workbookViewId="0">
      <selection activeCell="R44" sqref="R44"/>
    </sheetView>
  </sheetViews>
  <sheetFormatPr defaultRowHeight="15" x14ac:dyDescent="0.25"/>
  <cols>
    <col min="1" max="1" width="16.28515625" style="1" customWidth="1"/>
    <col min="2" max="2" width="8.5703125" style="1" customWidth="1"/>
    <col min="3" max="15" width="5.42578125" style="1" customWidth="1"/>
    <col min="16" max="16384" width="9.140625" style="1"/>
  </cols>
  <sheetData>
    <row r="1" spans="1:15" s="30" customFormat="1" ht="28.5" customHeight="1" x14ac:dyDescent="0.25">
      <c r="A1" s="30" t="s">
        <v>1</v>
      </c>
    </row>
    <row r="2" spans="1:15" s="7" customFormat="1" ht="33.75" customHeight="1" x14ac:dyDescent="0.25">
      <c r="A2" s="23" t="s">
        <v>17</v>
      </c>
      <c r="B2" s="25" t="s">
        <v>18</v>
      </c>
      <c r="C2" s="24"/>
      <c r="D2" s="24" t="s">
        <v>2</v>
      </c>
      <c r="E2" s="24" t="s">
        <v>3</v>
      </c>
      <c r="F2" s="24" t="s">
        <v>4</v>
      </c>
      <c r="G2" s="24" t="s">
        <v>5</v>
      </c>
      <c r="H2" s="24" t="s">
        <v>0</v>
      </c>
      <c r="I2" s="24" t="s">
        <v>6</v>
      </c>
      <c r="J2" s="24" t="s">
        <v>7</v>
      </c>
      <c r="K2" s="24" t="s">
        <v>8</v>
      </c>
      <c r="L2" s="24" t="s">
        <v>9</v>
      </c>
      <c r="M2" s="24" t="s">
        <v>10</v>
      </c>
      <c r="N2" s="24" t="s">
        <v>11</v>
      </c>
      <c r="O2" s="26" t="s">
        <v>12</v>
      </c>
    </row>
    <row r="3" spans="1:15" ht="15" customHeight="1" x14ac:dyDescent="0.25">
      <c r="A3" s="2" t="s">
        <v>19</v>
      </c>
      <c r="B3" s="2">
        <v>2005</v>
      </c>
      <c r="C3" s="27" t="s">
        <v>16</v>
      </c>
      <c r="D3" s="28">
        <v>185</v>
      </c>
      <c r="E3" s="3">
        <v>52</v>
      </c>
      <c r="F3" s="3">
        <v>158</v>
      </c>
      <c r="G3" s="3">
        <v>134</v>
      </c>
      <c r="H3" s="3">
        <v>0</v>
      </c>
      <c r="I3" s="3">
        <v>0</v>
      </c>
      <c r="J3" s="3">
        <v>0</v>
      </c>
      <c r="K3" s="3">
        <v>0</v>
      </c>
      <c r="L3" s="3">
        <v>4</v>
      </c>
      <c r="M3" s="3">
        <v>58</v>
      </c>
      <c r="N3" s="3">
        <v>166</v>
      </c>
      <c r="O3" s="19">
        <v>174</v>
      </c>
    </row>
    <row r="4" spans="1:15" ht="15" customHeight="1" x14ac:dyDescent="0.25">
      <c r="A4" s="2" t="s">
        <v>19</v>
      </c>
      <c r="B4" s="2">
        <v>2006</v>
      </c>
      <c r="C4" s="3"/>
      <c r="D4" s="3">
        <v>251</v>
      </c>
      <c r="E4" s="3">
        <v>229</v>
      </c>
      <c r="F4" s="3">
        <v>78</v>
      </c>
      <c r="G4" s="3">
        <v>62</v>
      </c>
      <c r="H4" s="3">
        <v>5</v>
      </c>
      <c r="I4" s="3">
        <v>0</v>
      </c>
      <c r="J4" s="3">
        <v>0</v>
      </c>
      <c r="K4" s="3">
        <v>42</v>
      </c>
      <c r="L4" s="3">
        <v>70</v>
      </c>
      <c r="M4" s="3">
        <v>68</v>
      </c>
      <c r="N4" s="3">
        <v>184</v>
      </c>
      <c r="O4" s="19">
        <v>214</v>
      </c>
    </row>
    <row r="5" spans="1:15" ht="15" customHeight="1" x14ac:dyDescent="0.25">
      <c r="A5" s="2" t="s">
        <v>19</v>
      </c>
      <c r="B5" s="2">
        <v>2007</v>
      </c>
      <c r="C5" s="3"/>
      <c r="D5" s="3">
        <v>68</v>
      </c>
      <c r="E5" s="3">
        <v>25</v>
      </c>
      <c r="F5" s="3">
        <v>45</v>
      </c>
      <c r="G5" s="3">
        <v>75</v>
      </c>
      <c r="H5" s="3">
        <v>0</v>
      </c>
      <c r="I5" s="3">
        <v>26</v>
      </c>
      <c r="J5" s="3">
        <v>0</v>
      </c>
      <c r="K5" s="3">
        <v>0</v>
      </c>
      <c r="L5" s="3">
        <v>75</v>
      </c>
      <c r="M5" s="3">
        <v>105</v>
      </c>
      <c r="N5" s="3">
        <v>64</v>
      </c>
      <c r="O5" s="19">
        <v>63</v>
      </c>
    </row>
    <row r="6" spans="1:15" ht="15" customHeight="1" x14ac:dyDescent="0.25">
      <c r="A6" s="2" t="s">
        <v>19</v>
      </c>
      <c r="B6" s="2">
        <v>2008</v>
      </c>
      <c r="C6" s="3"/>
      <c r="D6" s="3">
        <v>194</v>
      </c>
      <c r="E6" s="3">
        <v>115</v>
      </c>
      <c r="F6" s="3">
        <v>115</v>
      </c>
      <c r="G6" s="3">
        <v>54</v>
      </c>
      <c r="H6" s="3">
        <v>24</v>
      </c>
      <c r="I6" s="3">
        <v>0</v>
      </c>
      <c r="J6" s="3">
        <v>0</v>
      </c>
      <c r="K6" s="3">
        <v>0</v>
      </c>
      <c r="L6" s="3">
        <v>0</v>
      </c>
      <c r="M6" s="3">
        <v>89</v>
      </c>
      <c r="N6" s="3">
        <v>169</v>
      </c>
      <c r="O6" s="19">
        <v>167</v>
      </c>
    </row>
    <row r="7" spans="1:15" ht="15" customHeight="1" x14ac:dyDescent="0.25">
      <c r="A7" s="2" t="s">
        <v>19</v>
      </c>
      <c r="B7" s="2">
        <v>2009</v>
      </c>
      <c r="C7" s="3"/>
      <c r="D7" s="3">
        <v>199</v>
      </c>
      <c r="E7" s="3">
        <v>89</v>
      </c>
      <c r="F7" s="3">
        <v>115</v>
      </c>
      <c r="G7" s="3">
        <v>0</v>
      </c>
      <c r="H7" s="3">
        <v>62</v>
      </c>
      <c r="I7" s="3">
        <v>15</v>
      </c>
      <c r="J7" s="3">
        <v>42</v>
      </c>
      <c r="K7" s="3">
        <v>45</v>
      </c>
      <c r="L7" s="3">
        <v>0</v>
      </c>
      <c r="M7" s="3">
        <v>103</v>
      </c>
      <c r="N7" s="3">
        <v>127</v>
      </c>
      <c r="O7" s="19">
        <v>207</v>
      </c>
    </row>
    <row r="8" spans="1:15" ht="15" customHeight="1" x14ac:dyDescent="0.25">
      <c r="A8" s="2" t="s">
        <v>19</v>
      </c>
      <c r="B8" s="2">
        <v>2010</v>
      </c>
      <c r="C8" s="3"/>
      <c r="D8" s="3">
        <v>393</v>
      </c>
      <c r="E8" s="3">
        <v>106</v>
      </c>
      <c r="F8" s="3">
        <v>127</v>
      </c>
      <c r="G8" s="3">
        <v>98</v>
      </c>
      <c r="H8" s="3">
        <v>50</v>
      </c>
      <c r="I8" s="3">
        <v>0</v>
      </c>
      <c r="J8" s="3">
        <v>0</v>
      </c>
      <c r="K8" s="3">
        <v>0</v>
      </c>
      <c r="L8" s="3">
        <v>0</v>
      </c>
      <c r="M8" s="3">
        <v>33</v>
      </c>
      <c r="N8" s="3">
        <v>105</v>
      </c>
      <c r="O8" s="19">
        <v>219</v>
      </c>
    </row>
    <row r="9" spans="1:15" ht="15" customHeight="1" x14ac:dyDescent="0.25">
      <c r="A9" s="2" t="s">
        <v>19</v>
      </c>
      <c r="B9" s="2">
        <v>2011</v>
      </c>
      <c r="C9" s="3"/>
      <c r="D9" s="3">
        <v>20</v>
      </c>
      <c r="E9" s="3">
        <v>73</v>
      </c>
      <c r="F9" s="3">
        <v>85</v>
      </c>
      <c r="G9" s="3">
        <v>57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79</v>
      </c>
      <c r="N9" s="3">
        <v>53</v>
      </c>
      <c r="O9" s="19">
        <v>84</v>
      </c>
    </row>
    <row r="10" spans="1:15" ht="15" customHeight="1" x14ac:dyDescent="0.25">
      <c r="A10" s="2" t="s">
        <v>19</v>
      </c>
      <c r="B10" s="2">
        <v>2012</v>
      </c>
      <c r="C10" s="3"/>
      <c r="D10" s="3">
        <v>57</v>
      </c>
      <c r="E10" s="3">
        <v>49</v>
      </c>
      <c r="F10" s="3">
        <v>92</v>
      </c>
      <c r="G10" s="3">
        <v>29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112</v>
      </c>
      <c r="N10" s="3">
        <v>81</v>
      </c>
      <c r="O10" s="19">
        <v>112</v>
      </c>
    </row>
    <row r="11" spans="1:15" ht="15" customHeight="1" x14ac:dyDescent="0.25">
      <c r="A11" s="2" t="s">
        <v>19</v>
      </c>
      <c r="B11" s="2">
        <v>2013</v>
      </c>
      <c r="C11" s="3"/>
      <c r="D11" s="3">
        <v>132</v>
      </c>
      <c r="E11" s="3">
        <v>100</v>
      </c>
      <c r="F11" s="3">
        <v>61</v>
      </c>
      <c r="G11" s="3">
        <v>145</v>
      </c>
      <c r="H11" s="3">
        <v>0</v>
      </c>
      <c r="I11" s="3">
        <v>0</v>
      </c>
      <c r="J11" s="3">
        <v>0</v>
      </c>
      <c r="K11" s="3">
        <v>0</v>
      </c>
      <c r="L11" s="3">
        <v>143</v>
      </c>
      <c r="M11" s="3">
        <v>61</v>
      </c>
      <c r="N11" s="3">
        <v>120</v>
      </c>
      <c r="O11" s="19">
        <v>181</v>
      </c>
    </row>
    <row r="12" spans="1:15" ht="15" customHeight="1" x14ac:dyDescent="0.25">
      <c r="A12" s="2" t="s">
        <v>19</v>
      </c>
      <c r="B12" s="2">
        <v>2014</v>
      </c>
      <c r="C12" s="3"/>
      <c r="D12" s="3">
        <v>97</v>
      </c>
      <c r="E12" s="3">
        <v>146</v>
      </c>
      <c r="F12" s="3">
        <v>124</v>
      </c>
      <c r="G12" s="3">
        <v>11</v>
      </c>
      <c r="H12" s="3">
        <v>0</v>
      </c>
      <c r="I12" s="3">
        <v>0</v>
      </c>
      <c r="J12" s="3">
        <v>0</v>
      </c>
      <c r="K12" s="3">
        <v>0</v>
      </c>
      <c r="L12" s="3">
        <v>16</v>
      </c>
      <c r="M12" s="3">
        <v>25</v>
      </c>
      <c r="N12" s="3">
        <v>164</v>
      </c>
      <c r="O12" s="19">
        <v>70</v>
      </c>
    </row>
    <row r="13" spans="1:15" ht="15" customHeight="1" x14ac:dyDescent="0.25">
      <c r="A13" s="2" t="s">
        <v>19</v>
      </c>
      <c r="B13" s="2">
        <v>2015</v>
      </c>
      <c r="C13" s="3"/>
      <c r="D13" s="3">
        <v>109</v>
      </c>
      <c r="E13" s="3">
        <v>26</v>
      </c>
      <c r="F13" s="3">
        <v>78</v>
      </c>
      <c r="G13" s="3">
        <v>47</v>
      </c>
      <c r="H13" s="3">
        <v>0</v>
      </c>
      <c r="I13" s="3">
        <v>0</v>
      </c>
      <c r="J13" s="3">
        <v>0</v>
      </c>
      <c r="K13" s="3">
        <v>0</v>
      </c>
      <c r="L13" s="3">
        <v>50</v>
      </c>
      <c r="M13" s="3">
        <v>65</v>
      </c>
      <c r="N13" s="3">
        <v>215</v>
      </c>
      <c r="O13" s="19">
        <v>62</v>
      </c>
    </row>
    <row r="14" spans="1:15" ht="15" customHeight="1" x14ac:dyDescent="0.25">
      <c r="A14" s="8" t="s">
        <v>13</v>
      </c>
      <c r="B14" s="8">
        <v>2005</v>
      </c>
      <c r="C14" s="6"/>
      <c r="D14" s="6">
        <v>1</v>
      </c>
      <c r="E14" s="6">
        <v>0</v>
      </c>
      <c r="F14" s="6">
        <v>0</v>
      </c>
      <c r="G14" s="6">
        <v>20</v>
      </c>
      <c r="H14" s="6">
        <v>39</v>
      </c>
      <c r="I14" s="6">
        <v>59</v>
      </c>
      <c r="J14" s="6">
        <v>40</v>
      </c>
      <c r="K14" s="6">
        <v>1</v>
      </c>
      <c r="L14" s="6">
        <v>48</v>
      </c>
      <c r="M14" s="6">
        <v>5</v>
      </c>
      <c r="N14" s="6">
        <v>37</v>
      </c>
      <c r="O14" s="20">
        <v>39</v>
      </c>
    </row>
    <row r="15" spans="1:15" ht="15" customHeight="1" x14ac:dyDescent="0.25">
      <c r="A15" s="8" t="s">
        <v>13</v>
      </c>
      <c r="B15" s="8">
        <v>2006</v>
      </c>
      <c r="C15" s="6"/>
      <c r="D15" s="6">
        <v>9</v>
      </c>
      <c r="E15" s="6">
        <v>8</v>
      </c>
      <c r="F15" s="6">
        <v>36</v>
      </c>
      <c r="G15" s="6">
        <v>21</v>
      </c>
      <c r="H15" s="6">
        <v>51</v>
      </c>
      <c r="I15" s="6">
        <v>78</v>
      </c>
      <c r="J15" s="6">
        <v>36</v>
      </c>
      <c r="K15" s="6">
        <v>104</v>
      </c>
      <c r="L15" s="6">
        <v>71</v>
      </c>
      <c r="M15" s="6">
        <v>48</v>
      </c>
      <c r="N15" s="6">
        <v>24</v>
      </c>
      <c r="O15" s="20">
        <v>20</v>
      </c>
    </row>
    <row r="16" spans="1:15" ht="15" customHeight="1" x14ac:dyDescent="0.25">
      <c r="A16" s="8" t="s">
        <v>13</v>
      </c>
      <c r="B16" s="8">
        <v>2007</v>
      </c>
      <c r="C16" s="6"/>
      <c r="D16" s="6">
        <v>0</v>
      </c>
      <c r="E16" s="6">
        <v>10</v>
      </c>
      <c r="F16" s="6">
        <v>0</v>
      </c>
      <c r="G16" s="6">
        <v>69</v>
      </c>
      <c r="H16" s="6">
        <v>24</v>
      </c>
      <c r="I16" s="6">
        <v>35</v>
      </c>
      <c r="J16" s="6">
        <v>76</v>
      </c>
      <c r="K16" s="6">
        <v>57</v>
      </c>
      <c r="L16" s="6">
        <v>72</v>
      </c>
      <c r="M16" s="6">
        <v>92</v>
      </c>
      <c r="N16" s="6">
        <v>6</v>
      </c>
      <c r="O16" s="20">
        <v>3</v>
      </c>
    </row>
    <row r="17" spans="1:15" ht="15" customHeight="1" x14ac:dyDescent="0.25">
      <c r="A17" s="8" t="s">
        <v>13</v>
      </c>
      <c r="B17" s="8">
        <v>2008</v>
      </c>
      <c r="C17" s="6"/>
      <c r="D17" s="6">
        <v>2</v>
      </c>
      <c r="E17" s="6">
        <v>4</v>
      </c>
      <c r="F17" s="6">
        <v>12</v>
      </c>
      <c r="G17" s="6">
        <v>74</v>
      </c>
      <c r="H17" s="6">
        <v>67</v>
      </c>
      <c r="I17" s="6">
        <v>68</v>
      </c>
      <c r="J17" s="6">
        <v>115</v>
      </c>
      <c r="K17" s="6">
        <v>8</v>
      </c>
      <c r="L17" s="6">
        <v>84</v>
      </c>
      <c r="M17" s="6">
        <v>36</v>
      </c>
      <c r="N17" s="6">
        <v>7</v>
      </c>
      <c r="O17" s="20">
        <v>21</v>
      </c>
    </row>
    <row r="18" spans="1:15" ht="15" customHeight="1" x14ac:dyDescent="0.25">
      <c r="A18" s="8" t="s">
        <v>13</v>
      </c>
      <c r="B18" s="8">
        <v>2009</v>
      </c>
      <c r="C18" s="6"/>
      <c r="D18" s="6">
        <v>18</v>
      </c>
      <c r="E18" s="6">
        <v>10</v>
      </c>
      <c r="F18" s="6">
        <v>32</v>
      </c>
      <c r="G18" s="6">
        <v>31</v>
      </c>
      <c r="H18" s="6">
        <v>53</v>
      </c>
      <c r="I18" s="6">
        <v>70</v>
      </c>
      <c r="J18" s="6">
        <v>11</v>
      </c>
      <c r="K18" s="6">
        <v>37</v>
      </c>
      <c r="L18" s="6">
        <v>17</v>
      </c>
      <c r="M18" s="6">
        <v>12</v>
      </c>
      <c r="N18" s="6">
        <v>29</v>
      </c>
      <c r="O18" s="20">
        <v>6</v>
      </c>
    </row>
    <row r="19" spans="1:15" ht="15" customHeight="1" x14ac:dyDescent="0.25">
      <c r="A19" s="8" t="s">
        <v>13</v>
      </c>
      <c r="B19" s="8">
        <v>2010</v>
      </c>
      <c r="C19" s="6"/>
      <c r="D19" s="6">
        <v>0</v>
      </c>
      <c r="E19" s="6">
        <v>1</v>
      </c>
      <c r="F19" s="6">
        <v>20</v>
      </c>
      <c r="G19" s="6">
        <v>25</v>
      </c>
      <c r="H19" s="6">
        <v>25</v>
      </c>
      <c r="I19" s="6">
        <v>44</v>
      </c>
      <c r="J19" s="6">
        <v>52</v>
      </c>
      <c r="K19" s="6">
        <v>108</v>
      </c>
      <c r="L19" s="6">
        <v>75</v>
      </c>
      <c r="M19" s="6">
        <v>116</v>
      </c>
      <c r="N19" s="6">
        <v>11</v>
      </c>
      <c r="O19" s="20">
        <v>42</v>
      </c>
    </row>
    <row r="20" spans="1:15" ht="15" customHeight="1" x14ac:dyDescent="0.25">
      <c r="A20" s="8" t="s">
        <v>13</v>
      </c>
      <c r="B20" s="8">
        <v>2011</v>
      </c>
      <c r="C20" s="6"/>
      <c r="D20" s="6">
        <v>36</v>
      </c>
      <c r="E20" s="6">
        <v>0</v>
      </c>
      <c r="F20" s="6">
        <v>8</v>
      </c>
      <c r="G20" s="6">
        <v>71</v>
      </c>
      <c r="H20" s="6">
        <v>60</v>
      </c>
      <c r="I20" s="6">
        <v>56</v>
      </c>
      <c r="J20" s="6">
        <v>101</v>
      </c>
      <c r="K20" s="6">
        <v>57</v>
      </c>
      <c r="L20" s="6">
        <v>88</v>
      </c>
      <c r="M20" s="6">
        <v>112</v>
      </c>
      <c r="N20" s="6">
        <v>0</v>
      </c>
      <c r="O20" s="20">
        <v>7</v>
      </c>
    </row>
    <row r="21" spans="1:15" ht="15" customHeight="1" x14ac:dyDescent="0.25">
      <c r="A21" s="8" t="s">
        <v>13</v>
      </c>
      <c r="B21" s="8">
        <v>2012</v>
      </c>
      <c r="C21" s="6"/>
      <c r="D21" s="6">
        <v>0</v>
      </c>
      <c r="E21" s="6">
        <v>2</v>
      </c>
      <c r="F21" s="6">
        <v>8</v>
      </c>
      <c r="G21" s="6">
        <v>68</v>
      </c>
      <c r="H21" s="6">
        <v>69</v>
      </c>
      <c r="I21" s="6">
        <v>27</v>
      </c>
      <c r="J21" s="6">
        <v>9</v>
      </c>
      <c r="K21" s="6">
        <v>14</v>
      </c>
      <c r="L21" s="6">
        <v>19</v>
      </c>
      <c r="M21" s="6">
        <v>100</v>
      </c>
      <c r="N21" s="6">
        <v>7</v>
      </c>
      <c r="O21" s="20">
        <v>48</v>
      </c>
    </row>
    <row r="22" spans="1:15" ht="15" customHeight="1" x14ac:dyDescent="0.25">
      <c r="A22" s="8" t="s">
        <v>13</v>
      </c>
      <c r="B22" s="8">
        <v>2013</v>
      </c>
      <c r="C22" s="6"/>
      <c r="D22" s="6">
        <v>37</v>
      </c>
      <c r="E22" s="6">
        <v>0</v>
      </c>
      <c r="F22" s="6">
        <v>16</v>
      </c>
      <c r="G22" s="6">
        <v>76</v>
      </c>
      <c r="H22" s="6">
        <v>53</v>
      </c>
      <c r="I22" s="6">
        <v>52</v>
      </c>
      <c r="J22" s="6">
        <v>80</v>
      </c>
      <c r="K22" s="6">
        <v>104</v>
      </c>
      <c r="L22" s="6">
        <v>18</v>
      </c>
      <c r="M22" s="6">
        <v>24</v>
      </c>
      <c r="N22" s="6">
        <v>12</v>
      </c>
      <c r="O22" s="20">
        <v>22</v>
      </c>
    </row>
    <row r="23" spans="1:15" ht="15" customHeight="1" x14ac:dyDescent="0.25">
      <c r="A23" s="8" t="s">
        <v>13</v>
      </c>
      <c r="B23" s="8">
        <v>2014</v>
      </c>
      <c r="C23" s="6"/>
      <c r="D23" s="6">
        <v>30</v>
      </c>
      <c r="E23" s="6">
        <v>0</v>
      </c>
      <c r="F23" s="6">
        <v>32</v>
      </c>
      <c r="G23" s="6">
        <v>44</v>
      </c>
      <c r="H23" s="6">
        <v>47</v>
      </c>
      <c r="I23" s="6">
        <v>65</v>
      </c>
      <c r="J23" s="6">
        <v>1</v>
      </c>
      <c r="K23" s="6">
        <v>64</v>
      </c>
      <c r="L23" s="6">
        <v>52</v>
      </c>
      <c r="M23" s="6">
        <v>14</v>
      </c>
      <c r="N23" s="6">
        <v>28</v>
      </c>
      <c r="O23" s="20">
        <v>6</v>
      </c>
    </row>
    <row r="24" spans="1:15" ht="15" customHeight="1" x14ac:dyDescent="0.25">
      <c r="A24" s="8" t="s">
        <v>13</v>
      </c>
      <c r="B24" s="8">
        <v>2015</v>
      </c>
      <c r="C24" s="6"/>
      <c r="D24" s="6">
        <v>20</v>
      </c>
      <c r="E24" s="6">
        <v>17</v>
      </c>
      <c r="F24" s="6">
        <v>28</v>
      </c>
      <c r="G24" s="6">
        <v>48</v>
      </c>
      <c r="H24" s="6">
        <v>76</v>
      </c>
      <c r="I24" s="6">
        <v>72</v>
      </c>
      <c r="J24" s="6">
        <v>61</v>
      </c>
      <c r="K24" s="6">
        <v>59</v>
      </c>
      <c r="L24" s="6">
        <v>44</v>
      </c>
      <c r="M24" s="6">
        <v>17</v>
      </c>
      <c r="N24" s="6">
        <v>0</v>
      </c>
      <c r="O24" s="20">
        <v>4</v>
      </c>
    </row>
    <row r="25" spans="1:15" ht="15" customHeight="1" x14ac:dyDescent="0.25">
      <c r="A25" s="9" t="s">
        <v>14</v>
      </c>
      <c r="B25" s="9">
        <v>2005</v>
      </c>
      <c r="C25" s="5"/>
      <c r="D25" s="5">
        <v>40</v>
      </c>
      <c r="E25" s="5">
        <v>88</v>
      </c>
      <c r="F25" s="5">
        <f t="shared" ref="F25:F35" si="0">E25*4</f>
        <v>352</v>
      </c>
      <c r="G25" s="5">
        <v>48</v>
      </c>
      <c r="H25" s="5">
        <v>0</v>
      </c>
      <c r="I25" s="5">
        <v>2</v>
      </c>
      <c r="J25" s="5">
        <v>4</v>
      </c>
      <c r="K25" s="5">
        <v>20</v>
      </c>
      <c r="L25" s="5">
        <v>11</v>
      </c>
      <c r="M25" s="5">
        <v>4</v>
      </c>
      <c r="N25" s="5">
        <v>44</v>
      </c>
      <c r="O25" s="21">
        <v>16</v>
      </c>
    </row>
    <row r="26" spans="1:15" ht="15" customHeight="1" x14ac:dyDescent="0.25">
      <c r="A26" s="9" t="s">
        <v>14</v>
      </c>
      <c r="B26" s="9">
        <v>2006</v>
      </c>
      <c r="C26" s="5"/>
      <c r="D26" s="5">
        <v>56</v>
      </c>
      <c r="E26" s="5">
        <v>20</v>
      </c>
      <c r="F26" s="5">
        <f t="shared" si="0"/>
        <v>80</v>
      </c>
      <c r="G26" s="5">
        <v>8</v>
      </c>
      <c r="H26" s="5">
        <v>0</v>
      </c>
      <c r="I26" s="5">
        <v>0</v>
      </c>
      <c r="J26" s="5">
        <v>3</v>
      </c>
      <c r="K26" s="5">
        <v>27</v>
      </c>
      <c r="L26" s="5">
        <v>0</v>
      </c>
      <c r="M26" s="5">
        <v>23</v>
      </c>
      <c r="N26" s="5">
        <v>50</v>
      </c>
      <c r="O26" s="21">
        <v>57</v>
      </c>
    </row>
    <row r="27" spans="1:15" ht="15" customHeight="1" x14ac:dyDescent="0.25">
      <c r="A27" s="9" t="s">
        <v>14</v>
      </c>
      <c r="B27" s="9">
        <v>2007</v>
      </c>
      <c r="C27" s="5"/>
      <c r="D27" s="5">
        <v>4</v>
      </c>
      <c r="E27" s="5">
        <v>8</v>
      </c>
      <c r="F27" s="5">
        <f t="shared" si="0"/>
        <v>32</v>
      </c>
      <c r="G27" s="5">
        <v>52</v>
      </c>
      <c r="H27" s="5">
        <v>10</v>
      </c>
      <c r="I27" s="5">
        <v>2</v>
      </c>
      <c r="J27" s="5">
        <v>7</v>
      </c>
      <c r="K27" s="5">
        <v>12</v>
      </c>
      <c r="L27" s="5">
        <v>7</v>
      </c>
      <c r="M27" s="5">
        <v>36</v>
      </c>
      <c r="N27" s="5">
        <v>21</v>
      </c>
      <c r="O27" s="21">
        <v>8</v>
      </c>
    </row>
    <row r="28" spans="1:15" ht="15" customHeight="1" x14ac:dyDescent="0.25">
      <c r="A28" s="9" t="s">
        <v>14</v>
      </c>
      <c r="B28" s="9">
        <v>2008</v>
      </c>
      <c r="C28" s="5"/>
      <c r="D28" s="5">
        <v>36</v>
      </c>
      <c r="E28" s="5">
        <v>92</v>
      </c>
      <c r="F28" s="5">
        <f t="shared" si="0"/>
        <v>368</v>
      </c>
      <c r="G28" s="5">
        <v>40</v>
      </c>
      <c r="H28" s="5">
        <v>2</v>
      </c>
      <c r="I28" s="5">
        <v>0</v>
      </c>
      <c r="J28" s="5">
        <v>8</v>
      </c>
      <c r="K28" s="5">
        <v>0</v>
      </c>
      <c r="L28" s="5">
        <v>30</v>
      </c>
      <c r="M28" s="5">
        <v>35</v>
      </c>
      <c r="N28" s="5">
        <v>18</v>
      </c>
      <c r="O28" s="21">
        <v>69</v>
      </c>
    </row>
    <row r="29" spans="1:15" ht="15" customHeight="1" x14ac:dyDescent="0.25">
      <c r="A29" s="9" t="s">
        <v>14</v>
      </c>
      <c r="B29" s="9">
        <v>2009</v>
      </c>
      <c r="C29" s="5"/>
      <c r="D29" s="5">
        <v>0</v>
      </c>
      <c r="E29" s="5">
        <v>60</v>
      </c>
      <c r="F29" s="5">
        <f t="shared" si="0"/>
        <v>240</v>
      </c>
      <c r="G29" s="5">
        <v>16</v>
      </c>
      <c r="H29" s="5">
        <v>16</v>
      </c>
      <c r="I29" s="5">
        <v>1</v>
      </c>
      <c r="J29" s="5">
        <v>4</v>
      </c>
      <c r="K29" s="5">
        <v>0</v>
      </c>
      <c r="L29" s="5">
        <v>13</v>
      </c>
      <c r="M29" s="5">
        <v>38</v>
      </c>
      <c r="N29" s="5">
        <v>12</v>
      </c>
      <c r="O29" s="21">
        <v>6</v>
      </c>
    </row>
    <row r="30" spans="1:15" ht="15" customHeight="1" x14ac:dyDescent="0.25">
      <c r="A30" s="9" t="s">
        <v>14</v>
      </c>
      <c r="B30" s="9">
        <v>2010</v>
      </c>
      <c r="C30" s="5"/>
      <c r="D30" s="5">
        <v>68</v>
      </c>
      <c r="E30" s="5">
        <v>80</v>
      </c>
      <c r="F30" s="5">
        <f t="shared" si="0"/>
        <v>320</v>
      </c>
      <c r="G30" s="5">
        <v>32</v>
      </c>
      <c r="H30" s="5">
        <v>1</v>
      </c>
      <c r="I30" s="5">
        <v>16</v>
      </c>
      <c r="J30" s="5">
        <v>3</v>
      </c>
      <c r="K30" s="5">
        <v>0</v>
      </c>
      <c r="L30" s="5">
        <v>1</v>
      </c>
      <c r="M30" s="5">
        <v>39</v>
      </c>
      <c r="N30" s="5">
        <v>48</v>
      </c>
      <c r="O30" s="21">
        <v>17</v>
      </c>
    </row>
    <row r="31" spans="1:15" ht="15" customHeight="1" x14ac:dyDescent="0.25">
      <c r="A31" s="9" t="s">
        <v>14</v>
      </c>
      <c r="B31" s="9">
        <v>2011</v>
      </c>
      <c r="C31" s="5"/>
      <c r="D31" s="5">
        <v>28</v>
      </c>
      <c r="E31" s="5">
        <v>156</v>
      </c>
      <c r="F31" s="5">
        <f t="shared" si="0"/>
        <v>624</v>
      </c>
      <c r="G31" s="5">
        <v>20</v>
      </c>
      <c r="H31" s="5">
        <v>4</v>
      </c>
      <c r="I31" s="5">
        <v>15</v>
      </c>
      <c r="J31" s="5">
        <v>4</v>
      </c>
      <c r="K31" s="5">
        <v>7</v>
      </c>
      <c r="L31" s="5">
        <v>30</v>
      </c>
      <c r="M31" s="5">
        <v>15</v>
      </c>
      <c r="N31" s="5">
        <v>33</v>
      </c>
      <c r="O31" s="21">
        <v>88</v>
      </c>
    </row>
    <row r="32" spans="1:15" ht="15" customHeight="1" x14ac:dyDescent="0.25">
      <c r="A32" s="9" t="s">
        <v>14</v>
      </c>
      <c r="B32" s="9">
        <v>2012</v>
      </c>
      <c r="C32" s="5"/>
      <c r="D32" s="5">
        <v>60</v>
      </c>
      <c r="E32" s="5">
        <v>120</v>
      </c>
      <c r="F32" s="5">
        <f t="shared" si="0"/>
        <v>480</v>
      </c>
      <c r="G32" s="5">
        <v>44</v>
      </c>
      <c r="H32" s="5">
        <v>7</v>
      </c>
      <c r="I32" s="5">
        <v>2</v>
      </c>
      <c r="J32" s="5">
        <v>0</v>
      </c>
      <c r="K32" s="5">
        <v>0</v>
      </c>
      <c r="L32" s="5">
        <v>1</v>
      </c>
      <c r="M32" s="5">
        <v>18</v>
      </c>
      <c r="N32" s="5">
        <v>50</v>
      </c>
      <c r="O32" s="21">
        <v>44</v>
      </c>
    </row>
    <row r="33" spans="1:15" ht="15" customHeight="1" x14ac:dyDescent="0.25">
      <c r="A33" s="9" t="s">
        <v>14</v>
      </c>
      <c r="B33" s="9">
        <v>2013</v>
      </c>
      <c r="C33" s="5"/>
      <c r="D33" s="5">
        <v>76</v>
      </c>
      <c r="E33" s="5">
        <v>0</v>
      </c>
      <c r="F33" s="5">
        <f t="shared" si="0"/>
        <v>0</v>
      </c>
      <c r="G33" s="5">
        <v>52</v>
      </c>
      <c r="H33" s="5">
        <v>1</v>
      </c>
      <c r="I33" s="5">
        <v>0</v>
      </c>
      <c r="J33" s="5">
        <v>11</v>
      </c>
      <c r="K33" s="5">
        <v>12</v>
      </c>
      <c r="L33" s="5">
        <v>27</v>
      </c>
      <c r="M33" s="5">
        <v>5</v>
      </c>
      <c r="N33" s="5">
        <v>49</v>
      </c>
      <c r="O33" s="21">
        <v>33</v>
      </c>
    </row>
    <row r="34" spans="1:15" ht="15" customHeight="1" x14ac:dyDescent="0.25">
      <c r="A34" s="9" t="s">
        <v>14</v>
      </c>
      <c r="B34" s="9">
        <v>2014</v>
      </c>
      <c r="C34" s="5"/>
      <c r="D34" s="5">
        <v>32</v>
      </c>
      <c r="E34" s="5">
        <v>56</v>
      </c>
      <c r="F34" s="5">
        <f t="shared" si="0"/>
        <v>224</v>
      </c>
      <c r="G34" s="5">
        <v>44</v>
      </c>
      <c r="H34" s="5">
        <v>0</v>
      </c>
      <c r="I34" s="5">
        <v>0</v>
      </c>
      <c r="J34" s="5">
        <v>12</v>
      </c>
      <c r="K34" s="5">
        <v>3</v>
      </c>
      <c r="L34" s="5">
        <v>0</v>
      </c>
      <c r="M34" s="5">
        <v>22</v>
      </c>
      <c r="N34" s="5">
        <v>45</v>
      </c>
      <c r="O34" s="21">
        <v>29</v>
      </c>
    </row>
    <row r="35" spans="1:15" ht="15" customHeight="1" x14ac:dyDescent="0.25">
      <c r="A35" s="9" t="s">
        <v>14</v>
      </c>
      <c r="B35" s="9">
        <v>2015</v>
      </c>
      <c r="C35" s="5"/>
      <c r="D35" s="5">
        <v>36</v>
      </c>
      <c r="E35" s="5">
        <v>116</v>
      </c>
      <c r="F35" s="5">
        <f t="shared" si="0"/>
        <v>464</v>
      </c>
      <c r="G35" s="5">
        <v>20</v>
      </c>
      <c r="H35" s="5">
        <v>15</v>
      </c>
      <c r="I35" s="5">
        <v>4</v>
      </c>
      <c r="J35" s="5">
        <v>18</v>
      </c>
      <c r="K35" s="5">
        <v>7</v>
      </c>
      <c r="L35" s="5">
        <v>14</v>
      </c>
      <c r="M35" s="5">
        <v>6</v>
      </c>
      <c r="N35" s="5">
        <v>28</v>
      </c>
      <c r="O35" s="21">
        <v>22</v>
      </c>
    </row>
    <row r="36" spans="1:15" ht="15" customHeight="1" x14ac:dyDescent="0.25">
      <c r="A36" s="10" t="s">
        <v>15</v>
      </c>
      <c r="B36" s="10">
        <v>2005</v>
      </c>
      <c r="C36" s="4"/>
      <c r="D36" s="4">
        <v>65</v>
      </c>
      <c r="E36" s="4">
        <v>110</v>
      </c>
      <c r="F36" s="4">
        <v>146</v>
      </c>
      <c r="G36" s="4">
        <v>41</v>
      </c>
      <c r="H36" s="4">
        <v>53</v>
      </c>
      <c r="I36" s="4">
        <v>32</v>
      </c>
      <c r="J36" s="4">
        <v>10</v>
      </c>
      <c r="K36" s="4">
        <v>64</v>
      </c>
      <c r="L36" s="4">
        <v>56</v>
      </c>
      <c r="M36" s="4">
        <v>26</v>
      </c>
      <c r="N36" s="4">
        <v>11</v>
      </c>
      <c r="O36" s="22">
        <v>0</v>
      </c>
    </row>
    <row r="37" spans="1:15" ht="15" customHeight="1" x14ac:dyDescent="0.25">
      <c r="A37" s="10" t="s">
        <v>15</v>
      </c>
      <c r="B37" s="10">
        <v>2006</v>
      </c>
      <c r="C37" s="4"/>
      <c r="D37" s="4">
        <v>90</v>
      </c>
      <c r="E37" s="4">
        <v>98</v>
      </c>
      <c r="F37" s="4">
        <v>125</v>
      </c>
      <c r="G37" s="4">
        <v>69</v>
      </c>
      <c r="H37" s="4">
        <v>17</v>
      </c>
      <c r="I37" s="4">
        <v>72</v>
      </c>
      <c r="J37" s="4">
        <v>31</v>
      </c>
      <c r="K37" s="4">
        <v>73</v>
      </c>
      <c r="L37" s="4">
        <v>28</v>
      </c>
      <c r="M37" s="4">
        <v>50</v>
      </c>
      <c r="N37" s="4">
        <v>38</v>
      </c>
      <c r="O37" s="22">
        <v>62</v>
      </c>
    </row>
    <row r="38" spans="1:15" ht="15" customHeight="1" x14ac:dyDescent="0.25">
      <c r="A38" s="10" t="s">
        <v>15</v>
      </c>
      <c r="B38" s="10">
        <v>2007</v>
      </c>
      <c r="C38" s="4"/>
      <c r="D38" s="4">
        <v>126</v>
      </c>
      <c r="E38" s="4">
        <v>0</v>
      </c>
      <c r="F38" s="4">
        <v>55</v>
      </c>
      <c r="G38" s="4">
        <v>71</v>
      </c>
      <c r="H38" s="4">
        <v>0</v>
      </c>
      <c r="I38" s="4">
        <v>72</v>
      </c>
      <c r="J38" s="4">
        <v>50</v>
      </c>
      <c r="K38" s="4">
        <v>28</v>
      </c>
      <c r="L38" s="4">
        <v>30</v>
      </c>
      <c r="M38" s="4">
        <v>71</v>
      </c>
      <c r="N38" s="4">
        <v>119</v>
      </c>
      <c r="O38" s="22">
        <v>116</v>
      </c>
    </row>
    <row r="39" spans="1:15" ht="15" customHeight="1" x14ac:dyDescent="0.25">
      <c r="A39" s="10" t="s">
        <v>15</v>
      </c>
      <c r="B39" s="10">
        <v>2008</v>
      </c>
      <c r="C39" s="4"/>
      <c r="D39" s="4">
        <v>131</v>
      </c>
      <c r="E39" s="4">
        <v>0</v>
      </c>
      <c r="F39" s="4">
        <v>15</v>
      </c>
      <c r="G39" s="4">
        <v>40</v>
      </c>
      <c r="H39" s="4">
        <v>43</v>
      </c>
      <c r="I39" s="4">
        <v>22</v>
      </c>
      <c r="J39" s="4">
        <v>55</v>
      </c>
      <c r="K39" s="4">
        <v>1</v>
      </c>
      <c r="L39" s="4">
        <v>79</v>
      </c>
      <c r="M39" s="4">
        <v>28</v>
      </c>
      <c r="N39" s="4">
        <v>125</v>
      </c>
      <c r="O39" s="22">
        <v>80</v>
      </c>
    </row>
    <row r="40" spans="1:15" ht="15" customHeight="1" x14ac:dyDescent="0.25">
      <c r="A40" s="10" t="s">
        <v>15</v>
      </c>
      <c r="B40" s="10">
        <v>2009</v>
      </c>
      <c r="C40" s="4"/>
      <c r="D40" s="4">
        <v>30</v>
      </c>
      <c r="E40" s="4">
        <v>70</v>
      </c>
      <c r="F40" s="4">
        <v>76</v>
      </c>
      <c r="G40" s="4">
        <v>66</v>
      </c>
      <c r="H40" s="4">
        <v>39</v>
      </c>
      <c r="I40" s="4">
        <v>14</v>
      </c>
      <c r="J40" s="4">
        <v>0</v>
      </c>
      <c r="K40" s="4">
        <v>34</v>
      </c>
      <c r="L40" s="4">
        <v>66</v>
      </c>
      <c r="M40" s="4">
        <v>53</v>
      </c>
      <c r="N40" s="4">
        <v>108</v>
      </c>
      <c r="O40" s="22">
        <v>86</v>
      </c>
    </row>
    <row r="41" spans="1:15" ht="15" customHeight="1" x14ac:dyDescent="0.25">
      <c r="A41" s="10" t="s">
        <v>15</v>
      </c>
      <c r="B41" s="10">
        <v>2010</v>
      </c>
      <c r="C41" s="4"/>
      <c r="D41" s="4">
        <v>105</v>
      </c>
      <c r="E41" s="4">
        <v>132</v>
      </c>
      <c r="F41" s="4">
        <v>67</v>
      </c>
      <c r="G41" s="4">
        <v>60</v>
      </c>
      <c r="H41" s="4">
        <v>0</v>
      </c>
      <c r="I41" s="4">
        <v>11</v>
      </c>
      <c r="J41" s="4">
        <v>20</v>
      </c>
      <c r="K41" s="4">
        <v>22</v>
      </c>
      <c r="L41" s="4">
        <v>73</v>
      </c>
      <c r="M41" s="4">
        <v>118</v>
      </c>
      <c r="N41" s="4">
        <v>145</v>
      </c>
      <c r="O41" s="22">
        <v>82</v>
      </c>
    </row>
    <row r="42" spans="1:15" ht="15" customHeight="1" x14ac:dyDescent="0.25">
      <c r="A42" s="10" t="s">
        <v>15</v>
      </c>
      <c r="B42" s="10">
        <v>2011</v>
      </c>
      <c r="C42" s="4"/>
      <c r="D42" s="4">
        <v>0</v>
      </c>
      <c r="E42" s="4">
        <v>133</v>
      </c>
      <c r="F42" s="4">
        <v>122</v>
      </c>
      <c r="G42" s="4">
        <v>36</v>
      </c>
      <c r="H42" s="4">
        <v>22</v>
      </c>
      <c r="I42" s="4">
        <v>12</v>
      </c>
      <c r="J42" s="4">
        <v>11</v>
      </c>
      <c r="K42" s="4">
        <v>0</v>
      </c>
      <c r="L42" s="4">
        <v>64</v>
      </c>
      <c r="M42" s="4">
        <v>55</v>
      </c>
      <c r="N42" s="4">
        <v>81</v>
      </c>
      <c r="O42" s="22">
        <v>105</v>
      </c>
    </row>
    <row r="43" spans="1:15" ht="15" customHeight="1" x14ac:dyDescent="0.25">
      <c r="A43" s="10" t="s">
        <v>15</v>
      </c>
      <c r="B43" s="10">
        <v>2012</v>
      </c>
      <c r="C43" s="4"/>
      <c r="D43" s="4">
        <v>93</v>
      </c>
      <c r="E43" s="4">
        <v>62</v>
      </c>
      <c r="F43" s="4">
        <v>121</v>
      </c>
      <c r="G43" s="4">
        <v>23</v>
      </c>
      <c r="H43" s="4">
        <v>53</v>
      </c>
      <c r="I43" s="4">
        <v>51</v>
      </c>
      <c r="J43" s="4">
        <v>48</v>
      </c>
      <c r="K43" s="4">
        <v>40</v>
      </c>
      <c r="L43" s="4">
        <v>49</v>
      </c>
      <c r="M43" s="4">
        <v>107</v>
      </c>
      <c r="N43" s="4">
        <v>14</v>
      </c>
      <c r="O43" s="22">
        <v>30</v>
      </c>
    </row>
    <row r="44" spans="1:15" ht="15" customHeight="1" x14ac:dyDescent="0.25">
      <c r="A44" s="11" t="s">
        <v>15</v>
      </c>
      <c r="B44" s="11">
        <v>2013</v>
      </c>
      <c r="C44" s="4"/>
      <c r="D44" s="4">
        <v>135</v>
      </c>
      <c r="E44" s="4">
        <v>94</v>
      </c>
      <c r="F44" s="4">
        <v>46</v>
      </c>
      <c r="G44" s="4">
        <v>42</v>
      </c>
      <c r="H44" s="4">
        <v>44</v>
      </c>
      <c r="I44" s="4">
        <v>67</v>
      </c>
      <c r="J44" s="4">
        <v>11</v>
      </c>
      <c r="K44" s="4">
        <v>12</v>
      </c>
      <c r="L44" s="4">
        <v>34</v>
      </c>
      <c r="M44" s="4">
        <v>36</v>
      </c>
      <c r="N44" s="4">
        <v>143</v>
      </c>
      <c r="O44" s="22">
        <v>62</v>
      </c>
    </row>
    <row r="45" spans="1:15" ht="15" customHeight="1" x14ac:dyDescent="0.25">
      <c r="A45" s="11" t="s">
        <v>15</v>
      </c>
      <c r="B45" s="11">
        <v>2014</v>
      </c>
      <c r="C45" s="4"/>
      <c r="D45" s="4">
        <v>97</v>
      </c>
      <c r="E45" s="4">
        <v>28</v>
      </c>
      <c r="F45" s="4">
        <v>86</v>
      </c>
      <c r="G45" s="4">
        <v>53</v>
      </c>
      <c r="H45" s="4">
        <v>14</v>
      </c>
      <c r="I45" s="4">
        <v>42</v>
      </c>
      <c r="J45" s="4">
        <v>17</v>
      </c>
      <c r="K45" s="4">
        <v>54</v>
      </c>
      <c r="L45" s="4">
        <v>85</v>
      </c>
      <c r="M45" s="4">
        <v>50</v>
      </c>
      <c r="N45" s="4">
        <v>44</v>
      </c>
      <c r="O45" s="22">
        <v>24</v>
      </c>
    </row>
    <row r="46" spans="1:15" ht="15" customHeight="1" x14ac:dyDescent="0.25">
      <c r="A46" s="11" t="s">
        <v>15</v>
      </c>
      <c r="B46" s="11">
        <v>2015</v>
      </c>
      <c r="C46" s="4"/>
      <c r="D46" s="4">
        <v>28</v>
      </c>
      <c r="E46" s="4">
        <v>116</v>
      </c>
      <c r="F46" s="4">
        <v>64</v>
      </c>
      <c r="G46" s="4">
        <v>58</v>
      </c>
      <c r="H46" s="4">
        <v>13</v>
      </c>
      <c r="I46" s="4">
        <v>31</v>
      </c>
      <c r="J46" s="4">
        <v>17</v>
      </c>
      <c r="K46" s="4">
        <v>63</v>
      </c>
      <c r="L46" s="4">
        <v>95</v>
      </c>
      <c r="M46" s="4">
        <v>83</v>
      </c>
      <c r="N46" s="4">
        <v>14</v>
      </c>
      <c r="O46" s="22">
        <v>9</v>
      </c>
    </row>
    <row r="47" spans="1:15" ht="15" customHeight="1" x14ac:dyDescent="0.25">
      <c r="A47" s="13"/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x14ac:dyDescent="0.25">
      <c r="A48" s="31" t="s">
        <v>20</v>
      </c>
      <c r="B48" s="31"/>
      <c r="D48" s="1">
        <v>0</v>
      </c>
      <c r="E48" s="1">
        <v>0</v>
      </c>
      <c r="F48" s="1">
        <v>0</v>
      </c>
      <c r="G48" s="15">
        <f>SUM(G3:G46)</f>
        <v>2194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2">
        <v>36</v>
      </c>
      <c r="N48" s="1">
        <v>81</v>
      </c>
      <c r="O48" s="1">
        <v>62</v>
      </c>
    </row>
    <row r="49" spans="1:15" x14ac:dyDescent="0.25">
      <c r="A49" s="29" t="s">
        <v>21</v>
      </c>
      <c r="B49" s="29"/>
      <c r="D49" s="1">
        <v>69.976744186046517</v>
      </c>
      <c r="E49" s="1">
        <v>62</v>
      </c>
      <c r="F49" s="1">
        <v>122.20454545454545</v>
      </c>
      <c r="G49" s="1">
        <v>50</v>
      </c>
      <c r="H49" s="16">
        <f>ROUNDUP(AVERAGE(H3:H46),0)</f>
        <v>25</v>
      </c>
      <c r="I49" s="1">
        <v>26</v>
      </c>
      <c r="J49" s="1">
        <v>22</v>
      </c>
      <c r="K49" s="1">
        <v>27</v>
      </c>
      <c r="L49" s="1">
        <v>40</v>
      </c>
      <c r="M49" s="1">
        <v>53</v>
      </c>
      <c r="N49" s="1">
        <v>65</v>
      </c>
      <c r="O49" s="1">
        <v>64</v>
      </c>
    </row>
    <row r="50" spans="1:15" x14ac:dyDescent="0.25">
      <c r="A50" s="29" t="s">
        <v>22</v>
      </c>
      <c r="B50" s="29"/>
      <c r="D50" s="1">
        <v>199</v>
      </c>
      <c r="E50" s="1">
        <v>146</v>
      </c>
      <c r="F50" s="1">
        <v>464</v>
      </c>
      <c r="G50" s="1">
        <v>98</v>
      </c>
      <c r="H50" s="1">
        <v>67</v>
      </c>
      <c r="I50" s="1">
        <v>72</v>
      </c>
      <c r="J50" s="1">
        <v>80</v>
      </c>
      <c r="K50" s="17">
        <f>LARGE(K3:K46,3)</f>
        <v>104</v>
      </c>
      <c r="L50" s="1">
        <v>88</v>
      </c>
      <c r="M50" s="1">
        <v>112</v>
      </c>
      <c r="N50" s="1">
        <v>169</v>
      </c>
      <c r="O50" s="1">
        <v>207</v>
      </c>
    </row>
    <row r="51" spans="1:15" x14ac:dyDescent="0.25">
      <c r="A51" s="29" t="s">
        <v>23</v>
      </c>
      <c r="B51" s="29"/>
      <c r="D51" s="1">
        <v>193</v>
      </c>
      <c r="E51" s="1">
        <v>275</v>
      </c>
      <c r="F51" s="1">
        <v>634</v>
      </c>
      <c r="G51" s="1">
        <v>173</v>
      </c>
      <c r="H51" s="1">
        <v>104</v>
      </c>
      <c r="I51" s="1">
        <v>107</v>
      </c>
      <c r="J51" s="1">
        <v>96</v>
      </c>
      <c r="K51" s="1">
        <v>129</v>
      </c>
      <c r="L51" s="1">
        <v>203</v>
      </c>
      <c r="M51" s="18">
        <f>MIN(M3:M46)</f>
        <v>4</v>
      </c>
      <c r="N51" s="1">
        <v>257</v>
      </c>
      <c r="O51" s="1">
        <v>97</v>
      </c>
    </row>
  </sheetData>
  <mergeCells count="5">
    <mergeCell ref="A51:B51"/>
    <mergeCell ref="A1:XFD1"/>
    <mergeCell ref="A48:B48"/>
    <mergeCell ref="A49:B49"/>
    <mergeCell ref="A50:B50"/>
  </mergeCells>
  <pageMargins left="0.7" right="0.7" top="0.75" bottom="0.75" header="0.3" footer="0.3"/>
  <pageSetup paperSize="9" orientation="portrait" r:id="rId1"/>
  <ignoredErrors>
    <ignoredError sqref="C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Rain_Reën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2019-07-23T19:29:58Z</dcterms:modified>
</cp:coreProperties>
</file>