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TRO\TTRO_Datafiles\Gr12_PractActivities\Chapter4\Acts\Solutions\"/>
    </mc:Choice>
  </mc:AlternateContent>
  <bookViews>
    <workbookView xWindow="0" yWindow="0" windowWidth="19200" windowHeight="11460"/>
  </bookViews>
  <sheets>
    <sheet name="Members_Lede" sheetId="1" r:id="rId1"/>
  </sheets>
  <definedNames>
    <definedName name="datagen_SS2" localSheetId="0">Members_Lede!$A$6:$L$41</definedName>
  </definedNames>
  <calcPr calcId="162913"/>
</workbook>
</file>

<file path=xl/calcChain.xml><?xml version="1.0" encoding="utf-8"?>
<calcChain xmlns="http://schemas.openxmlformats.org/spreadsheetml/2006/main">
  <c r="G43" i="1" l="1"/>
  <c r="B3" i="1"/>
  <c r="C7" i="1" s="1"/>
  <c r="C39" i="1" l="1"/>
  <c r="C31" i="1"/>
  <c r="C23" i="1"/>
  <c r="C15" i="1"/>
  <c r="C38" i="1"/>
  <c r="C30" i="1"/>
  <c r="C22" i="1"/>
  <c r="C14" i="1"/>
  <c r="C41" i="1"/>
  <c r="C37" i="1"/>
  <c r="C33" i="1"/>
  <c r="C29" i="1"/>
  <c r="C25" i="1"/>
  <c r="C21" i="1"/>
  <c r="C17" i="1"/>
  <c r="C13" i="1"/>
  <c r="C9" i="1"/>
  <c r="C35" i="1"/>
  <c r="C27" i="1"/>
  <c r="C19" i="1"/>
  <c r="C11" i="1"/>
  <c r="C34" i="1"/>
  <c r="C26" i="1"/>
  <c r="C18" i="1"/>
  <c r="C10" i="1"/>
  <c r="C40" i="1"/>
  <c r="C36" i="1"/>
  <c r="C32" i="1"/>
  <c r="C28" i="1"/>
  <c r="C24" i="1"/>
  <c r="C20" i="1"/>
  <c r="C16" i="1"/>
  <c r="C12" i="1"/>
  <c r="C8" i="1"/>
</calcChain>
</file>

<file path=xl/connections.xml><?xml version="1.0" encoding="utf-8"?>
<connections xmlns="http://schemas.openxmlformats.org/spreadsheetml/2006/main">
  <connection id="1" name="datagen SS2" type="6" refreshedVersion="4" background="1" saveData="1">
    <textPr codePage="437" sourceFile="C:\Users\user\Documents\CAT Grade 12 Exemplar Paper 2014\datagen SS2.txt" thousands=" " tab="0" comma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<sst xmlns="http://schemas.openxmlformats.org/spreadsheetml/2006/main" count="198" uniqueCount="98">
  <si>
    <t>Full Name</t>
  </si>
  <si>
    <t>FavouriteActivity</t>
  </si>
  <si>
    <t>Dane Sexton</t>
  </si>
  <si>
    <t>E</t>
  </si>
  <si>
    <t>Cardio</t>
  </si>
  <si>
    <t>Jeanette Mckinney</t>
  </si>
  <si>
    <t>D</t>
  </si>
  <si>
    <t>Group Classes</t>
  </si>
  <si>
    <t>Hasad Griffith</t>
  </si>
  <si>
    <t>F</t>
  </si>
  <si>
    <t>Swimming</t>
  </si>
  <si>
    <t>Chantale Velasquez</t>
  </si>
  <si>
    <t>Diana Vinson</t>
  </si>
  <si>
    <t>C</t>
  </si>
  <si>
    <t>Denton Larson</t>
  </si>
  <si>
    <t>Free Weights</t>
  </si>
  <si>
    <t>Hanae Lucas</t>
  </si>
  <si>
    <t>James Valenzuela</t>
  </si>
  <si>
    <t>Tamara Nelson</t>
  </si>
  <si>
    <t>B</t>
  </si>
  <si>
    <t>Gannon Larson</t>
  </si>
  <si>
    <t>Briar Small</t>
  </si>
  <si>
    <t>Other</t>
  </si>
  <si>
    <t>Fiona Bass</t>
  </si>
  <si>
    <t>Camilla Benton</t>
  </si>
  <si>
    <t>A</t>
  </si>
  <si>
    <t>Machines</t>
  </si>
  <si>
    <t>Justine Sexton</t>
  </si>
  <si>
    <t>Dana Fitzgerald</t>
  </si>
  <si>
    <t>Tyler Franco</t>
  </si>
  <si>
    <t>Jessamine Benjamin</t>
  </si>
  <si>
    <t>Melodie Norris</t>
  </si>
  <si>
    <t>Daphne Mcbride</t>
  </si>
  <si>
    <t>Emma Carrillo</t>
  </si>
  <si>
    <t>Ross Willis</t>
  </si>
  <si>
    <t>McKenzie Maddox</t>
  </si>
  <si>
    <t>Stone Hernandez</t>
  </si>
  <si>
    <t>Blake Oneil</t>
  </si>
  <si>
    <t>Len Patel</t>
  </si>
  <si>
    <t>Abigail Beasley</t>
  </si>
  <si>
    <t>Tad Chaney</t>
  </si>
  <si>
    <t>Heather Bernard</t>
  </si>
  <si>
    <t>Darius Wooten</t>
  </si>
  <si>
    <t>Elliott Cummings</t>
  </si>
  <si>
    <t>Genevieve Bishop</t>
  </si>
  <si>
    <t>Timon Mcgowan</t>
  </si>
  <si>
    <t>Slade Simmons</t>
  </si>
  <si>
    <t>Rhona Hampton</t>
  </si>
  <si>
    <t>Grady Albert</t>
  </si>
  <si>
    <t>Total Subscriptions Per Month</t>
  </si>
  <si>
    <t>Age</t>
  </si>
  <si>
    <t>Contract Expiry Date</t>
  </si>
  <si>
    <t>Date Contract Taken</t>
  </si>
  <si>
    <t>Date of Birth</t>
  </si>
  <si>
    <t>Subscriptions Per Month</t>
  </si>
  <si>
    <t>Number of Visits per month</t>
  </si>
  <si>
    <t>Reason Code</t>
  </si>
  <si>
    <t>Reason for going to gym</t>
  </si>
  <si>
    <t>Reduced Subscriptions</t>
  </si>
  <si>
    <t>LifeStyle</t>
  </si>
  <si>
    <t>Rehabilitation</t>
  </si>
  <si>
    <t>Strength Training</t>
  </si>
  <si>
    <t>Weight Loss</t>
  </si>
  <si>
    <t>Health Improvement</t>
  </si>
  <si>
    <t>Social Environment</t>
  </si>
  <si>
    <t>Code</t>
  </si>
  <si>
    <t>Favourite Activity</t>
  </si>
  <si>
    <t>Number</t>
  </si>
  <si>
    <t>STEP UP GYM</t>
  </si>
  <si>
    <t>Se</t>
  </si>
  <si>
    <t>Mc</t>
  </si>
  <si>
    <t>Gr</t>
  </si>
  <si>
    <t>Ve</t>
  </si>
  <si>
    <t>Vi</t>
  </si>
  <si>
    <t>La</t>
  </si>
  <si>
    <t>Lu</t>
  </si>
  <si>
    <t>Va</t>
  </si>
  <si>
    <t>Ne</t>
  </si>
  <si>
    <t>Sm</t>
  </si>
  <si>
    <t>Ba</t>
  </si>
  <si>
    <t>Be</t>
  </si>
  <si>
    <t>Fi</t>
  </si>
  <si>
    <t>Fr</t>
  </si>
  <si>
    <t>No</t>
  </si>
  <si>
    <t>Ca</t>
  </si>
  <si>
    <t>Wi</t>
  </si>
  <si>
    <t>Ma</t>
  </si>
  <si>
    <t>He</t>
  </si>
  <si>
    <t>On</t>
  </si>
  <si>
    <t>Pa</t>
  </si>
  <si>
    <t>Ch</t>
  </si>
  <si>
    <t>Wo</t>
  </si>
  <si>
    <t>Cu</t>
  </si>
  <si>
    <t>Bi</t>
  </si>
  <si>
    <t>Si</t>
  </si>
  <si>
    <t>Ha</t>
  </si>
  <si>
    <t>Al</t>
  </si>
  <si>
    <t>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</si>
</sst>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&quot;R&quot;#,##0.00"/>
    <numFmt numFmtId="172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4" fontId="0" fillId="0" borderId="0" xfId="0" applyNumberFormat="1"/>
    <xf numFmtId="14" fontId="0" fillId="3" borderId="1" xfId="0" applyNumberFormat="1" applyFill="1" applyBorder="1"/>
    <xf numFmtId="14" fontId="0" fillId="0" borderId="1" xfId="0" applyNumberFormat="1" applyFill="1" applyBorder="1"/>
    <xf numFmtId="0" fontId="1" fillId="2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6" fontId="0" fillId="3" borderId="1" xfId="0" applyNumberFormat="1" applyFill="1" applyBorder="1"/>
    <xf numFmtId="172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datagen SS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49"/>
  <sheetViews>
    <sheetView tabSelected="1" topLeftCell="A34" workbookViewId="0">
      <selection activeCell="C7" sqref="C7"/>
    </sheetView>
  </sheetViews>
  <sheetFormatPr defaultRowHeight="14.4" x14ac:dyDescent="0.3"/>
  <cols>
    <col min="1" max="1" width="19.33203125" bestFit="1" customWidth="1"/>
    <col min="2" max="2" width="14.44140625" customWidth="1"/>
    <col min="3" max="3" width="14" customWidth="1"/>
    <col min="4" max="4" width="13.44140625" customWidth="1"/>
    <col min="5" max="5" width="13.88671875" customWidth="1"/>
    <col min="6" max="6" width="8.33203125" customWidth="1"/>
    <col min="7" max="8" width="16" customWidth="1"/>
    <col min="9" max="9" width="12.5546875" customWidth="1"/>
    <col min="10" max="10" width="10.109375" customWidth="1"/>
    <col min="11" max="11" width="22.5546875" bestFit="1" customWidth="1"/>
    <col min="12" max="12" width="17.33203125" customWidth="1"/>
    <col min="14" max="14" width="10.6640625" bestFit="1" customWidth="1"/>
  </cols>
  <sheetData>
    <row r="1" spans="1:14" ht="19.2" thickTop="1" thickBot="1" x14ac:dyDescent="0.4">
      <c r="A1" s="13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4" ht="15" thickTop="1" x14ac:dyDescent="0.3"/>
    <row r="3" spans="1:14" x14ac:dyDescent="0.3">
      <c r="A3" t="s">
        <v>97</v>
      </c>
      <c r="B3" s="9">
        <f ca="1">TODAY()</f>
        <v>43654</v>
      </c>
    </row>
    <row r="6" spans="1:14" s="18" customFormat="1" ht="43.2" x14ac:dyDescent="0.3">
      <c r="A6" s="16" t="s">
        <v>0</v>
      </c>
      <c r="B6" s="17" t="s">
        <v>53</v>
      </c>
      <c r="C6" s="17" t="s">
        <v>50</v>
      </c>
      <c r="D6" s="17" t="s">
        <v>52</v>
      </c>
      <c r="E6" s="17" t="s">
        <v>51</v>
      </c>
      <c r="F6" s="16" t="s">
        <v>65</v>
      </c>
      <c r="G6" s="17" t="s">
        <v>54</v>
      </c>
      <c r="H6" s="17" t="s">
        <v>58</v>
      </c>
      <c r="I6" s="17" t="s">
        <v>55</v>
      </c>
      <c r="J6" s="17" t="s">
        <v>56</v>
      </c>
      <c r="K6" s="17" t="s">
        <v>57</v>
      </c>
      <c r="L6" s="16" t="s">
        <v>1</v>
      </c>
    </row>
    <row r="7" spans="1:14" x14ac:dyDescent="0.3">
      <c r="A7" s="1" t="s">
        <v>2</v>
      </c>
      <c r="B7" s="4">
        <v>30095</v>
      </c>
      <c r="C7" s="20">
        <f ca="1">($B$3-B7)/365.25</f>
        <v>37.12251882272416</v>
      </c>
      <c r="D7" s="4">
        <v>41096</v>
      </c>
      <c r="E7" s="10">
        <v>41847</v>
      </c>
      <c r="F7" s="10" t="s">
        <v>69</v>
      </c>
      <c r="G7" s="3">
        <v>400</v>
      </c>
      <c r="H7" s="3">
        <v>400</v>
      </c>
      <c r="I7" s="3">
        <v>6</v>
      </c>
      <c r="J7" s="3" t="s">
        <v>3</v>
      </c>
      <c r="K7" s="5" t="s">
        <v>63</v>
      </c>
      <c r="L7" s="1" t="s">
        <v>4</v>
      </c>
      <c r="N7" s="8"/>
    </row>
    <row r="8" spans="1:14" x14ac:dyDescent="0.3">
      <c r="A8" s="1" t="s">
        <v>5</v>
      </c>
      <c r="B8" s="4">
        <v>30760</v>
      </c>
      <c r="C8" s="20">
        <f t="shared" ref="C8:C41" ca="1" si="0">($B$3-B8)/365.25</f>
        <v>35.301848049281311</v>
      </c>
      <c r="D8" s="4">
        <v>41477</v>
      </c>
      <c r="E8" s="2">
        <v>42228</v>
      </c>
      <c r="F8" s="10" t="s">
        <v>70</v>
      </c>
      <c r="G8" s="3">
        <v>400</v>
      </c>
      <c r="H8" s="3">
        <v>400</v>
      </c>
      <c r="I8" s="3">
        <v>2</v>
      </c>
      <c r="J8" s="3" t="s">
        <v>6</v>
      </c>
      <c r="K8" s="1" t="s">
        <v>62</v>
      </c>
      <c r="L8" s="1" t="s">
        <v>7</v>
      </c>
    </row>
    <row r="9" spans="1:14" x14ac:dyDescent="0.3">
      <c r="A9" s="1" t="s">
        <v>8</v>
      </c>
      <c r="B9" s="4">
        <v>32169</v>
      </c>
      <c r="C9" s="20">
        <f t="shared" ca="1" si="0"/>
        <v>31.444216290212182</v>
      </c>
      <c r="D9" s="4">
        <v>41361</v>
      </c>
      <c r="E9" s="2">
        <v>42112</v>
      </c>
      <c r="F9" s="10" t="s">
        <v>71</v>
      </c>
      <c r="G9" s="3">
        <v>300</v>
      </c>
      <c r="H9" s="3">
        <v>300</v>
      </c>
      <c r="I9" s="3">
        <v>6</v>
      </c>
      <c r="J9" s="3" t="s">
        <v>9</v>
      </c>
      <c r="K9" s="1" t="s">
        <v>64</v>
      </c>
      <c r="L9" s="1" t="s">
        <v>10</v>
      </c>
    </row>
    <row r="10" spans="1:14" x14ac:dyDescent="0.3">
      <c r="A10" s="1" t="s">
        <v>11</v>
      </c>
      <c r="B10" s="4">
        <v>32995</v>
      </c>
      <c r="C10" s="20">
        <f t="shared" ca="1" si="0"/>
        <v>29.182751540041068</v>
      </c>
      <c r="D10" s="4">
        <v>41232</v>
      </c>
      <c r="E10" s="2">
        <v>41983</v>
      </c>
      <c r="F10" s="10" t="s">
        <v>72</v>
      </c>
      <c r="G10" s="3">
        <v>300</v>
      </c>
      <c r="H10" s="3">
        <v>285</v>
      </c>
      <c r="I10" s="3">
        <v>11</v>
      </c>
      <c r="J10" s="3" t="s">
        <v>6</v>
      </c>
      <c r="K10" s="1" t="s">
        <v>62</v>
      </c>
      <c r="L10" s="1" t="s">
        <v>10</v>
      </c>
    </row>
    <row r="11" spans="1:14" x14ac:dyDescent="0.3">
      <c r="A11" s="1" t="s">
        <v>12</v>
      </c>
      <c r="B11" s="4">
        <v>29493</v>
      </c>
      <c r="C11" s="20">
        <f t="shared" ca="1" si="0"/>
        <v>38.770704996577685</v>
      </c>
      <c r="D11" s="4">
        <v>40998</v>
      </c>
      <c r="E11" s="2">
        <v>41749</v>
      </c>
      <c r="F11" s="10" t="s">
        <v>73</v>
      </c>
      <c r="G11" s="3">
        <v>400</v>
      </c>
      <c r="H11" s="3">
        <v>380</v>
      </c>
      <c r="I11" s="3">
        <v>14</v>
      </c>
      <c r="J11" s="3" t="s">
        <v>13</v>
      </c>
      <c r="K11" s="1" t="s">
        <v>61</v>
      </c>
      <c r="L11" s="1" t="s">
        <v>7</v>
      </c>
    </row>
    <row r="12" spans="1:14" x14ac:dyDescent="0.3">
      <c r="A12" s="1" t="s">
        <v>14</v>
      </c>
      <c r="B12" s="4">
        <v>33053</v>
      </c>
      <c r="C12" s="20">
        <f t="shared" ca="1" si="0"/>
        <v>29.023956194387406</v>
      </c>
      <c r="D12" s="4">
        <v>41429</v>
      </c>
      <c r="E12" s="2">
        <v>42180</v>
      </c>
      <c r="F12" s="10" t="s">
        <v>74</v>
      </c>
      <c r="G12" s="3">
        <v>400</v>
      </c>
      <c r="H12" s="3">
        <v>400</v>
      </c>
      <c r="I12" s="3">
        <v>4</v>
      </c>
      <c r="J12" s="3" t="s">
        <v>13</v>
      </c>
      <c r="K12" s="1" t="s">
        <v>61</v>
      </c>
      <c r="L12" s="1" t="s">
        <v>15</v>
      </c>
    </row>
    <row r="13" spans="1:14" x14ac:dyDescent="0.3">
      <c r="A13" s="1" t="s">
        <v>16</v>
      </c>
      <c r="B13" s="4">
        <v>28398</v>
      </c>
      <c r="C13" s="20">
        <f t="shared" ca="1" si="0"/>
        <v>41.768651608487339</v>
      </c>
      <c r="D13" s="4">
        <v>41416</v>
      </c>
      <c r="E13" s="2">
        <v>42167</v>
      </c>
      <c r="F13" s="10" t="s">
        <v>75</v>
      </c>
      <c r="G13" s="3">
        <v>300</v>
      </c>
      <c r="H13" s="3">
        <v>300</v>
      </c>
      <c r="I13" s="3">
        <v>2</v>
      </c>
      <c r="J13" s="3" t="s">
        <v>9</v>
      </c>
      <c r="K13" s="1" t="s">
        <v>64</v>
      </c>
      <c r="L13" s="1" t="s">
        <v>4</v>
      </c>
    </row>
    <row r="14" spans="1:14" x14ac:dyDescent="0.3">
      <c r="A14" s="1" t="s">
        <v>17</v>
      </c>
      <c r="B14" s="4">
        <v>26936</v>
      </c>
      <c r="C14" s="20">
        <f t="shared" ca="1" si="0"/>
        <v>45.771389459274467</v>
      </c>
      <c r="D14" s="4">
        <v>41288</v>
      </c>
      <c r="E14" s="2">
        <v>42039</v>
      </c>
      <c r="F14" s="10" t="s">
        <v>76</v>
      </c>
      <c r="G14" s="3">
        <v>400</v>
      </c>
      <c r="H14" s="3">
        <v>400</v>
      </c>
      <c r="I14" s="3">
        <v>9</v>
      </c>
      <c r="J14" s="3" t="s">
        <v>13</v>
      </c>
      <c r="K14" s="1" t="s">
        <v>61</v>
      </c>
      <c r="L14" s="1" t="s">
        <v>15</v>
      </c>
    </row>
    <row r="15" spans="1:14" x14ac:dyDescent="0.3">
      <c r="A15" s="1" t="s">
        <v>18</v>
      </c>
      <c r="B15" s="4">
        <v>30959</v>
      </c>
      <c r="C15" s="20">
        <f t="shared" ca="1" si="0"/>
        <v>34.757015742642025</v>
      </c>
      <c r="D15" s="4">
        <v>40994</v>
      </c>
      <c r="E15" s="2">
        <v>41745</v>
      </c>
      <c r="F15" s="10" t="s">
        <v>77</v>
      </c>
      <c r="G15" s="3">
        <v>400</v>
      </c>
      <c r="H15" s="3">
        <v>400</v>
      </c>
      <c r="I15" s="3">
        <v>4</v>
      </c>
      <c r="J15" s="3" t="s">
        <v>19</v>
      </c>
      <c r="K15" s="1" t="s">
        <v>60</v>
      </c>
      <c r="L15" s="1" t="s">
        <v>7</v>
      </c>
    </row>
    <row r="16" spans="1:14" x14ac:dyDescent="0.3">
      <c r="A16" s="1" t="s">
        <v>20</v>
      </c>
      <c r="B16" s="4">
        <v>25631</v>
      </c>
      <c r="C16" s="20">
        <f t="shared" ca="1" si="0"/>
        <v>49.34428473648186</v>
      </c>
      <c r="D16" s="4">
        <v>41106</v>
      </c>
      <c r="E16" s="2">
        <v>41857</v>
      </c>
      <c r="F16" s="10" t="s">
        <v>74</v>
      </c>
      <c r="G16" s="3">
        <v>300</v>
      </c>
      <c r="H16" s="3">
        <v>285</v>
      </c>
      <c r="I16" s="3">
        <v>10</v>
      </c>
      <c r="J16" s="3" t="s">
        <v>3</v>
      </c>
      <c r="K16" s="1" t="s">
        <v>63</v>
      </c>
      <c r="L16" s="1" t="s">
        <v>10</v>
      </c>
    </row>
    <row r="17" spans="1:12" x14ac:dyDescent="0.3">
      <c r="A17" s="1" t="s">
        <v>21</v>
      </c>
      <c r="B17" s="4">
        <v>33655</v>
      </c>
      <c r="C17" s="20">
        <f t="shared" ca="1" si="0"/>
        <v>27.375770020533881</v>
      </c>
      <c r="D17" s="4">
        <v>40913</v>
      </c>
      <c r="E17" s="2">
        <v>41665</v>
      </c>
      <c r="F17" s="10" t="s">
        <v>78</v>
      </c>
      <c r="G17" s="3">
        <v>400</v>
      </c>
      <c r="H17" s="3">
        <v>380</v>
      </c>
      <c r="I17" s="3">
        <v>10</v>
      </c>
      <c r="J17" s="3" t="s">
        <v>19</v>
      </c>
      <c r="K17" s="1" t="s">
        <v>60</v>
      </c>
      <c r="L17" s="1" t="s">
        <v>22</v>
      </c>
    </row>
    <row r="18" spans="1:12" x14ac:dyDescent="0.3">
      <c r="A18" s="1" t="s">
        <v>23</v>
      </c>
      <c r="B18" s="4">
        <v>34076</v>
      </c>
      <c r="C18" s="20">
        <f t="shared" ca="1" si="0"/>
        <v>26.223134839151268</v>
      </c>
      <c r="D18" s="4">
        <v>41354</v>
      </c>
      <c r="E18" s="2">
        <v>42105</v>
      </c>
      <c r="F18" s="10" t="s">
        <v>79</v>
      </c>
      <c r="G18" s="3">
        <v>300</v>
      </c>
      <c r="H18" s="3">
        <v>300</v>
      </c>
      <c r="I18" s="3">
        <v>2</v>
      </c>
      <c r="J18" s="3" t="s">
        <v>13</v>
      </c>
      <c r="K18" s="1" t="s">
        <v>61</v>
      </c>
      <c r="L18" s="1" t="s">
        <v>10</v>
      </c>
    </row>
    <row r="19" spans="1:12" x14ac:dyDescent="0.3">
      <c r="A19" s="1" t="s">
        <v>24</v>
      </c>
      <c r="B19" s="4">
        <v>31956</v>
      </c>
      <c r="C19" s="20">
        <f t="shared" ca="1" si="0"/>
        <v>32.027378507871319</v>
      </c>
      <c r="D19" s="4">
        <v>41291</v>
      </c>
      <c r="E19" s="2">
        <v>42042</v>
      </c>
      <c r="F19" s="10" t="s">
        <v>80</v>
      </c>
      <c r="G19" s="3">
        <v>400</v>
      </c>
      <c r="H19" s="12">
        <v>380</v>
      </c>
      <c r="I19" s="3">
        <v>10</v>
      </c>
      <c r="J19" s="3" t="s">
        <v>25</v>
      </c>
      <c r="K19" s="1" t="s">
        <v>59</v>
      </c>
      <c r="L19" s="1" t="s">
        <v>26</v>
      </c>
    </row>
    <row r="20" spans="1:12" x14ac:dyDescent="0.3">
      <c r="A20" s="1" t="s">
        <v>27</v>
      </c>
      <c r="B20" s="4">
        <v>25908</v>
      </c>
      <c r="C20" s="20">
        <f t="shared" ca="1" si="0"/>
        <v>48.585900068446271</v>
      </c>
      <c r="D20" s="4">
        <v>41685</v>
      </c>
      <c r="E20" s="2">
        <v>41706</v>
      </c>
      <c r="F20" s="10" t="s">
        <v>69</v>
      </c>
      <c r="G20" s="3">
        <v>300</v>
      </c>
      <c r="H20" s="3">
        <v>285</v>
      </c>
      <c r="I20" s="3">
        <v>13</v>
      </c>
      <c r="J20" s="3" t="s">
        <v>19</v>
      </c>
      <c r="K20" s="1" t="s">
        <v>60</v>
      </c>
      <c r="L20" s="1" t="s">
        <v>7</v>
      </c>
    </row>
    <row r="21" spans="1:12" x14ac:dyDescent="0.3">
      <c r="A21" s="1" t="s">
        <v>28</v>
      </c>
      <c r="B21" s="4">
        <v>31267</v>
      </c>
      <c r="C21" s="20">
        <f t="shared" ca="1" si="0"/>
        <v>33.913757700205338</v>
      </c>
      <c r="D21" s="4">
        <v>41226</v>
      </c>
      <c r="E21" s="2">
        <v>41977</v>
      </c>
      <c r="F21" s="10" t="s">
        <v>81</v>
      </c>
      <c r="G21" s="3">
        <v>400</v>
      </c>
      <c r="H21" s="3">
        <v>380</v>
      </c>
      <c r="I21" s="3">
        <v>12</v>
      </c>
      <c r="J21" s="3" t="s">
        <v>19</v>
      </c>
      <c r="K21" s="1" t="s">
        <v>60</v>
      </c>
      <c r="L21" s="1" t="s">
        <v>4</v>
      </c>
    </row>
    <row r="22" spans="1:12" x14ac:dyDescent="0.3">
      <c r="A22" s="1" t="s">
        <v>29</v>
      </c>
      <c r="B22" s="4">
        <v>27950</v>
      </c>
      <c r="C22" s="20">
        <f t="shared" ca="1" si="0"/>
        <v>42.99520876112252</v>
      </c>
      <c r="D22" s="4">
        <v>41183</v>
      </c>
      <c r="E22" s="2">
        <v>41934</v>
      </c>
      <c r="F22" s="10" t="s">
        <v>82</v>
      </c>
      <c r="G22" s="3">
        <v>300</v>
      </c>
      <c r="H22" s="3">
        <v>285</v>
      </c>
      <c r="I22" s="3">
        <v>12</v>
      </c>
      <c r="J22" s="3" t="s">
        <v>6</v>
      </c>
      <c r="K22" s="1" t="s">
        <v>62</v>
      </c>
      <c r="L22" s="1" t="s">
        <v>7</v>
      </c>
    </row>
    <row r="23" spans="1:12" x14ac:dyDescent="0.3">
      <c r="A23" s="1" t="s">
        <v>30</v>
      </c>
      <c r="B23" s="4">
        <v>30106</v>
      </c>
      <c r="C23" s="20">
        <f t="shared" ca="1" si="0"/>
        <v>37.092402464065707</v>
      </c>
      <c r="D23" s="4">
        <v>41206</v>
      </c>
      <c r="E23" s="2">
        <v>41957</v>
      </c>
      <c r="F23" s="10" t="s">
        <v>80</v>
      </c>
      <c r="G23" s="3">
        <v>400</v>
      </c>
      <c r="H23" s="3">
        <v>400</v>
      </c>
      <c r="I23" s="3">
        <v>8</v>
      </c>
      <c r="J23" s="3" t="s">
        <v>13</v>
      </c>
      <c r="K23" s="1" t="s">
        <v>61</v>
      </c>
      <c r="L23" s="1" t="s">
        <v>26</v>
      </c>
    </row>
    <row r="24" spans="1:12" x14ac:dyDescent="0.3">
      <c r="A24" s="1" t="s">
        <v>31</v>
      </c>
      <c r="B24" s="4">
        <v>32982</v>
      </c>
      <c r="C24" s="20">
        <f t="shared" ca="1" si="0"/>
        <v>29.218343600273784</v>
      </c>
      <c r="D24" s="4">
        <v>41387</v>
      </c>
      <c r="E24" s="2">
        <v>42138</v>
      </c>
      <c r="F24" s="10" t="s">
        <v>83</v>
      </c>
      <c r="G24" s="3">
        <v>300</v>
      </c>
      <c r="H24" s="3">
        <v>300</v>
      </c>
      <c r="I24" s="3">
        <v>8</v>
      </c>
      <c r="J24" s="3" t="s">
        <v>9</v>
      </c>
      <c r="K24" s="1" t="s">
        <v>64</v>
      </c>
      <c r="L24" s="1" t="s">
        <v>22</v>
      </c>
    </row>
    <row r="25" spans="1:12" x14ac:dyDescent="0.3">
      <c r="A25" s="1" t="s">
        <v>32</v>
      </c>
      <c r="B25" s="4">
        <v>32476</v>
      </c>
      <c r="C25" s="20">
        <f t="shared" ca="1" si="0"/>
        <v>30.603696098562629</v>
      </c>
      <c r="D25" s="4">
        <v>41559</v>
      </c>
      <c r="E25" s="2">
        <v>42310</v>
      </c>
      <c r="F25" s="10" t="s">
        <v>70</v>
      </c>
      <c r="G25" s="3">
        <v>400</v>
      </c>
      <c r="H25" s="3">
        <v>400</v>
      </c>
      <c r="I25" s="3">
        <v>1</v>
      </c>
      <c r="J25" s="3" t="s">
        <v>9</v>
      </c>
      <c r="K25" s="1" t="s">
        <v>64</v>
      </c>
      <c r="L25" s="1" t="s">
        <v>7</v>
      </c>
    </row>
    <row r="26" spans="1:12" x14ac:dyDescent="0.3">
      <c r="A26" s="1" t="s">
        <v>33</v>
      </c>
      <c r="B26" s="4">
        <v>26396</v>
      </c>
      <c r="C26" s="20">
        <f t="shared" ca="1" si="0"/>
        <v>47.249828884325801</v>
      </c>
      <c r="D26" s="4">
        <v>40959</v>
      </c>
      <c r="E26" s="2">
        <v>41711</v>
      </c>
      <c r="F26" s="10" t="s">
        <v>84</v>
      </c>
      <c r="G26" s="3">
        <v>400</v>
      </c>
      <c r="H26" s="3">
        <v>400</v>
      </c>
      <c r="I26" s="3">
        <v>4</v>
      </c>
      <c r="J26" s="3" t="s">
        <v>3</v>
      </c>
      <c r="K26" s="1" t="s">
        <v>63</v>
      </c>
      <c r="L26" s="1" t="s">
        <v>22</v>
      </c>
    </row>
    <row r="27" spans="1:12" x14ac:dyDescent="0.3">
      <c r="A27" s="1" t="s">
        <v>34</v>
      </c>
      <c r="B27" s="4">
        <v>31363</v>
      </c>
      <c r="C27" s="20">
        <f t="shared" ca="1" si="0"/>
        <v>33.650924024640659</v>
      </c>
      <c r="D27" s="4">
        <v>41258</v>
      </c>
      <c r="E27" s="2">
        <v>42009</v>
      </c>
      <c r="F27" s="10" t="s">
        <v>85</v>
      </c>
      <c r="G27" s="3">
        <v>250</v>
      </c>
      <c r="H27" s="3">
        <v>250</v>
      </c>
      <c r="I27" s="3">
        <v>6</v>
      </c>
      <c r="J27" s="3" t="s">
        <v>19</v>
      </c>
      <c r="K27" s="1" t="s">
        <v>60</v>
      </c>
      <c r="L27" s="1" t="s">
        <v>26</v>
      </c>
    </row>
    <row r="28" spans="1:12" x14ac:dyDescent="0.3">
      <c r="A28" s="1" t="s">
        <v>35</v>
      </c>
      <c r="B28" s="4">
        <v>30252</v>
      </c>
      <c r="C28" s="20">
        <f t="shared" ca="1" si="0"/>
        <v>36.692676249144419</v>
      </c>
      <c r="D28" s="4">
        <v>41415</v>
      </c>
      <c r="E28" s="2">
        <v>42166</v>
      </c>
      <c r="F28" s="10" t="s">
        <v>86</v>
      </c>
      <c r="G28" s="3">
        <v>400</v>
      </c>
      <c r="H28" s="3">
        <v>400</v>
      </c>
      <c r="I28" s="3">
        <v>7</v>
      </c>
      <c r="J28" s="3" t="s">
        <v>9</v>
      </c>
      <c r="K28" s="1" t="s">
        <v>64</v>
      </c>
      <c r="L28" s="1" t="s">
        <v>22</v>
      </c>
    </row>
    <row r="29" spans="1:12" x14ac:dyDescent="0.3">
      <c r="A29" s="1" t="s">
        <v>36</v>
      </c>
      <c r="B29" s="4">
        <v>32611</v>
      </c>
      <c r="C29" s="20">
        <f t="shared" ca="1" si="0"/>
        <v>30.234086242299796</v>
      </c>
      <c r="D29" s="4">
        <v>41715</v>
      </c>
      <c r="E29" s="2">
        <v>41736</v>
      </c>
      <c r="F29" s="10" t="s">
        <v>87</v>
      </c>
      <c r="G29" s="3">
        <v>400</v>
      </c>
      <c r="H29" s="3">
        <v>400</v>
      </c>
      <c r="I29" s="3">
        <v>1</v>
      </c>
      <c r="J29" s="3" t="s">
        <v>19</v>
      </c>
      <c r="K29" s="1" t="s">
        <v>60</v>
      </c>
      <c r="L29" s="1" t="s">
        <v>15</v>
      </c>
    </row>
    <row r="30" spans="1:12" x14ac:dyDescent="0.3">
      <c r="A30" s="1" t="s">
        <v>37</v>
      </c>
      <c r="B30" s="4">
        <v>32400</v>
      </c>
      <c r="C30" s="20">
        <f t="shared" ca="1" si="0"/>
        <v>30.811772758384667</v>
      </c>
      <c r="D30" s="4">
        <v>41548</v>
      </c>
      <c r="E30" s="2">
        <v>42299</v>
      </c>
      <c r="F30" s="10" t="s">
        <v>88</v>
      </c>
      <c r="G30" s="3">
        <v>250</v>
      </c>
      <c r="H30" s="3">
        <v>250</v>
      </c>
      <c r="I30" s="3">
        <v>6</v>
      </c>
      <c r="J30" s="3" t="s">
        <v>6</v>
      </c>
      <c r="K30" s="1" t="s">
        <v>62</v>
      </c>
      <c r="L30" s="1" t="s">
        <v>26</v>
      </c>
    </row>
    <row r="31" spans="1:12" x14ac:dyDescent="0.3">
      <c r="A31" s="1" t="s">
        <v>38</v>
      </c>
      <c r="B31" s="4">
        <v>26525</v>
      </c>
      <c r="C31" s="20">
        <f t="shared" ca="1" si="0"/>
        <v>46.896646132785762</v>
      </c>
      <c r="D31" s="4">
        <v>41233</v>
      </c>
      <c r="E31" s="2">
        <v>41984</v>
      </c>
      <c r="F31" s="10" t="s">
        <v>89</v>
      </c>
      <c r="G31" s="3">
        <v>300</v>
      </c>
      <c r="H31" s="3">
        <v>300</v>
      </c>
      <c r="I31" s="3">
        <v>8</v>
      </c>
      <c r="J31" s="3" t="s">
        <v>13</v>
      </c>
      <c r="K31" s="1" t="s">
        <v>61</v>
      </c>
      <c r="L31" s="1" t="s">
        <v>7</v>
      </c>
    </row>
    <row r="32" spans="1:12" x14ac:dyDescent="0.3">
      <c r="A32" s="1" t="s">
        <v>39</v>
      </c>
      <c r="B32" s="4">
        <v>27408</v>
      </c>
      <c r="C32" s="20">
        <f t="shared" ca="1" si="0"/>
        <v>44.479123887748116</v>
      </c>
      <c r="D32" s="4">
        <v>41336</v>
      </c>
      <c r="E32" s="2">
        <v>42087</v>
      </c>
      <c r="F32" s="10" t="s">
        <v>80</v>
      </c>
      <c r="G32" s="3">
        <v>250</v>
      </c>
      <c r="H32" s="3">
        <v>225</v>
      </c>
      <c r="I32" s="3">
        <v>17</v>
      </c>
      <c r="J32" s="3" t="s">
        <v>6</v>
      </c>
      <c r="K32" s="1" t="s">
        <v>62</v>
      </c>
      <c r="L32" s="1" t="s">
        <v>4</v>
      </c>
    </row>
    <row r="33" spans="1:12" x14ac:dyDescent="0.3">
      <c r="A33" s="1" t="s">
        <v>40</v>
      </c>
      <c r="B33" s="4">
        <v>27943</v>
      </c>
      <c r="C33" s="20">
        <f t="shared" ca="1" si="0"/>
        <v>43.014373716632441</v>
      </c>
      <c r="D33" s="4">
        <v>41286</v>
      </c>
      <c r="E33" s="2">
        <v>42037</v>
      </c>
      <c r="F33" s="10" t="s">
        <v>90</v>
      </c>
      <c r="G33" s="3">
        <v>250</v>
      </c>
      <c r="H33" s="3">
        <v>250</v>
      </c>
      <c r="I33" s="3">
        <v>3</v>
      </c>
      <c r="J33" s="3" t="s">
        <v>3</v>
      </c>
      <c r="K33" s="1" t="s">
        <v>63</v>
      </c>
      <c r="L33" s="1" t="s">
        <v>22</v>
      </c>
    </row>
    <row r="34" spans="1:12" x14ac:dyDescent="0.3">
      <c r="A34" s="1" t="s">
        <v>41</v>
      </c>
      <c r="B34" s="4">
        <v>28293</v>
      </c>
      <c r="C34" s="20">
        <f t="shared" ca="1" si="0"/>
        <v>42.056125941136209</v>
      </c>
      <c r="D34" s="4">
        <v>41840</v>
      </c>
      <c r="E34" s="2">
        <v>42226</v>
      </c>
      <c r="F34" s="10" t="s">
        <v>80</v>
      </c>
      <c r="G34" s="3">
        <v>250</v>
      </c>
      <c r="H34" s="3">
        <v>250</v>
      </c>
      <c r="I34" s="3">
        <v>0</v>
      </c>
      <c r="J34" s="3" t="s">
        <v>6</v>
      </c>
      <c r="K34" s="1" t="s">
        <v>62</v>
      </c>
      <c r="L34" s="1" t="s">
        <v>10</v>
      </c>
    </row>
    <row r="35" spans="1:12" x14ac:dyDescent="0.3">
      <c r="A35" s="1" t="s">
        <v>42</v>
      </c>
      <c r="B35" s="4">
        <v>30789</v>
      </c>
      <c r="C35" s="20">
        <f t="shared" ca="1" si="0"/>
        <v>35.222450376454482</v>
      </c>
      <c r="D35" s="4">
        <v>41473</v>
      </c>
      <c r="E35" s="2">
        <v>42224</v>
      </c>
      <c r="F35" s="10" t="s">
        <v>91</v>
      </c>
      <c r="G35" s="3">
        <v>250</v>
      </c>
      <c r="H35" s="3">
        <v>237.5</v>
      </c>
      <c r="I35" s="3">
        <v>13</v>
      </c>
      <c r="J35" s="3" t="s">
        <v>13</v>
      </c>
      <c r="K35" s="1" t="s">
        <v>61</v>
      </c>
      <c r="L35" s="1" t="s">
        <v>7</v>
      </c>
    </row>
    <row r="36" spans="1:12" x14ac:dyDescent="0.3">
      <c r="A36" s="1" t="s">
        <v>43</v>
      </c>
      <c r="B36" s="4">
        <v>32637</v>
      </c>
      <c r="C36" s="20">
        <f t="shared" ca="1" si="0"/>
        <v>30.16290212183436</v>
      </c>
      <c r="D36" s="4">
        <v>41194</v>
      </c>
      <c r="E36" s="2">
        <v>41945</v>
      </c>
      <c r="F36" s="10" t="s">
        <v>92</v>
      </c>
      <c r="G36" s="3">
        <v>250</v>
      </c>
      <c r="H36" s="3">
        <v>225</v>
      </c>
      <c r="I36" s="3">
        <v>18</v>
      </c>
      <c r="J36" s="3" t="s">
        <v>19</v>
      </c>
      <c r="K36" s="1" t="s">
        <v>60</v>
      </c>
      <c r="L36" s="1" t="s">
        <v>7</v>
      </c>
    </row>
    <row r="37" spans="1:12" x14ac:dyDescent="0.3">
      <c r="A37" s="1" t="s">
        <v>44</v>
      </c>
      <c r="B37" s="4">
        <v>28369</v>
      </c>
      <c r="C37" s="20">
        <f t="shared" ca="1" si="0"/>
        <v>41.848049281314168</v>
      </c>
      <c r="D37" s="4">
        <v>41531</v>
      </c>
      <c r="E37" s="2">
        <v>42282</v>
      </c>
      <c r="F37" s="10" t="s">
        <v>93</v>
      </c>
      <c r="G37" s="3">
        <v>400</v>
      </c>
      <c r="H37" s="3">
        <v>380</v>
      </c>
      <c r="I37" s="3">
        <v>11</v>
      </c>
      <c r="J37" s="3" t="s">
        <v>3</v>
      </c>
      <c r="K37" s="1" t="s">
        <v>63</v>
      </c>
      <c r="L37" s="1" t="s">
        <v>22</v>
      </c>
    </row>
    <row r="38" spans="1:12" x14ac:dyDescent="0.3">
      <c r="A38" s="1" t="s">
        <v>45</v>
      </c>
      <c r="B38" s="4">
        <v>35108</v>
      </c>
      <c r="C38" s="20">
        <f t="shared" ca="1" si="0"/>
        <v>23.397672826830938</v>
      </c>
      <c r="D38" s="4">
        <v>40988</v>
      </c>
      <c r="E38" s="2">
        <v>41739</v>
      </c>
      <c r="F38" s="10" t="s">
        <v>70</v>
      </c>
      <c r="G38" s="3">
        <v>250</v>
      </c>
      <c r="H38" s="3">
        <v>237.5</v>
      </c>
      <c r="I38" s="3">
        <v>14</v>
      </c>
      <c r="J38" s="3" t="s">
        <v>3</v>
      </c>
      <c r="K38" s="1" t="s">
        <v>63</v>
      </c>
      <c r="L38" s="1" t="s">
        <v>15</v>
      </c>
    </row>
    <row r="39" spans="1:12" x14ac:dyDescent="0.3">
      <c r="A39" s="1" t="s">
        <v>46</v>
      </c>
      <c r="B39" s="4">
        <v>27193</v>
      </c>
      <c r="C39" s="20">
        <f t="shared" ca="1" si="0"/>
        <v>45.067761806981522</v>
      </c>
      <c r="D39" s="4">
        <v>40924</v>
      </c>
      <c r="E39" s="2">
        <v>41676</v>
      </c>
      <c r="F39" s="10" t="s">
        <v>94</v>
      </c>
      <c r="G39" s="3">
        <v>400</v>
      </c>
      <c r="H39" s="3">
        <v>400</v>
      </c>
      <c r="I39" s="3">
        <v>4</v>
      </c>
      <c r="J39" s="3" t="s">
        <v>13</v>
      </c>
      <c r="K39" s="1" t="s">
        <v>61</v>
      </c>
      <c r="L39" s="1" t="s">
        <v>26</v>
      </c>
    </row>
    <row r="40" spans="1:12" x14ac:dyDescent="0.3">
      <c r="A40" s="1" t="s">
        <v>47</v>
      </c>
      <c r="B40" s="4">
        <v>31376</v>
      </c>
      <c r="C40" s="20">
        <f t="shared" ca="1" si="0"/>
        <v>33.615331964407943</v>
      </c>
      <c r="D40" s="4">
        <v>41356</v>
      </c>
      <c r="E40" s="2">
        <v>42107</v>
      </c>
      <c r="F40" s="10" t="s">
        <v>95</v>
      </c>
      <c r="G40" s="3">
        <v>250</v>
      </c>
      <c r="H40" s="3">
        <v>250</v>
      </c>
      <c r="I40" s="3">
        <v>2</v>
      </c>
      <c r="J40" s="3" t="s">
        <v>6</v>
      </c>
      <c r="K40" s="1" t="s">
        <v>62</v>
      </c>
      <c r="L40" s="1" t="s">
        <v>26</v>
      </c>
    </row>
    <row r="41" spans="1:12" x14ac:dyDescent="0.3">
      <c r="A41" s="1" t="s">
        <v>48</v>
      </c>
      <c r="B41" s="4">
        <v>28612</v>
      </c>
      <c r="C41" s="20">
        <f t="shared" ca="1" si="0"/>
        <v>41.182751540041068</v>
      </c>
      <c r="D41" s="4">
        <v>41484</v>
      </c>
      <c r="E41" s="2">
        <v>42235</v>
      </c>
      <c r="F41" s="10" t="s">
        <v>96</v>
      </c>
      <c r="G41" s="3">
        <v>250</v>
      </c>
      <c r="H41" s="3">
        <v>225</v>
      </c>
      <c r="I41" s="3">
        <v>19</v>
      </c>
      <c r="J41" s="3" t="s">
        <v>13</v>
      </c>
      <c r="K41" s="1" t="s">
        <v>61</v>
      </c>
      <c r="L41" s="1" t="s">
        <v>22</v>
      </c>
    </row>
    <row r="43" spans="1:12" x14ac:dyDescent="0.3">
      <c r="D43" t="s">
        <v>49</v>
      </c>
      <c r="G43" s="19">
        <f>SUM(G7:G42)</f>
        <v>11600</v>
      </c>
      <c r="K43" s="11" t="s">
        <v>66</v>
      </c>
      <c r="L43" s="7" t="s">
        <v>67</v>
      </c>
    </row>
    <row r="44" spans="1:12" x14ac:dyDescent="0.3">
      <c r="K44" s="6" t="s">
        <v>4</v>
      </c>
      <c r="L44" s="3">
        <v>4</v>
      </c>
    </row>
    <row r="45" spans="1:12" x14ac:dyDescent="0.3">
      <c r="K45" s="6" t="s">
        <v>15</v>
      </c>
      <c r="L45" s="3">
        <v>4</v>
      </c>
    </row>
    <row r="46" spans="1:12" x14ac:dyDescent="0.3">
      <c r="K46" s="6" t="s">
        <v>26</v>
      </c>
      <c r="L46" s="3">
        <v>6</v>
      </c>
    </row>
    <row r="47" spans="1:12" x14ac:dyDescent="0.3">
      <c r="K47" s="6" t="s">
        <v>7</v>
      </c>
      <c r="L47" s="3">
        <v>9</v>
      </c>
    </row>
    <row r="48" spans="1:12" x14ac:dyDescent="0.3">
      <c r="K48" s="6" t="s">
        <v>10</v>
      </c>
      <c r="L48" s="3">
        <v>5</v>
      </c>
    </row>
    <row r="49" spans="11:12" x14ac:dyDescent="0.3">
      <c r="K49" s="6" t="s">
        <v>22</v>
      </c>
      <c r="L49" s="3">
        <v>7</v>
      </c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Members_Lede</vt:lpstr>
      <vt:lpstr>Members_Lede!datagen_SS2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Hito_laptop</dc:creator>
  <cp:lastModifiedBy>Ighsaan Francis</cp:lastModifiedBy>
  <dcterms:created xsi:type="dcterms:W3CDTF">2013-09-15T16:36:11Z</dcterms:created>
  <dcterms:modified xsi:type="dcterms:W3CDTF">2019-07-08T19:51:17Z</dcterms:modified>
</cp:coreProperties>
</file>